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3"/>
  <workbookPr/>
  <bookViews>
    <workbookView xWindow="0" yWindow="0" windowWidth="9510" windowHeight="7680" activeTab="1"/>
  </bookViews>
  <sheets>
    <sheet name="Spis wykresów" sheetId="1" r:id="rId1"/>
    <sheet name="Wykres 1." sheetId="2" r:id="rId2"/>
    <sheet name="Wykres 2." sheetId="3" r:id="rId3"/>
    <sheet name="Wykres 3." sheetId="8" r:id="rId4"/>
    <sheet name="Wykres 4." sheetId="9" r:id="rId5"/>
  </sheets>
  <definedNames>
    <definedName name="_Hlk84895776" localSheetId="0">'Spis wykresów'!$B$1</definedName>
  </definedNames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<sst xmlns="http://schemas.openxmlformats.org/spreadsheetml/2006/main" count="64" uniqueCount="52">
  <si>
    <t>Spis wykresów</t>
  </si>
  <si>
    <t>Wykres 1.</t>
  </si>
  <si>
    <t>Wykres 2.</t>
  </si>
  <si>
    <t>Wykres 3.</t>
  </si>
  <si>
    <t>Powrót do spisu wykresów</t>
  </si>
  <si>
    <t>Edukacja w województwie świętokrzyskim w roku szkolnym 2022/23</t>
  </si>
  <si>
    <t>Wykres 1. Dzieci w placówkach wychowania przedszkolnego według wieku w roku szkolnym 2022/23</t>
  </si>
  <si>
    <t>2 lata i mniej</t>
  </si>
  <si>
    <t>3 lata</t>
  </si>
  <si>
    <t>4 lata</t>
  </si>
  <si>
    <t>5 lat</t>
  </si>
  <si>
    <t>6 lat</t>
  </si>
  <si>
    <t>7 lat i więcej</t>
  </si>
  <si>
    <t>Wiek</t>
  </si>
  <si>
    <t>Ogółem</t>
  </si>
  <si>
    <t>przedszkola</t>
  </si>
  <si>
    <t>w %</t>
  </si>
  <si>
    <t>W tym:</t>
  </si>
  <si>
    <t>oddziały przedszkolne 
przy szkołach podstawowych</t>
  </si>
  <si>
    <t>Licea ogólnokształcące</t>
  </si>
  <si>
    <t>w tys.</t>
  </si>
  <si>
    <t>Kobiety</t>
  </si>
  <si>
    <t>Mężczyźni</t>
  </si>
  <si>
    <r>
      <t>Szkoły branżowe I i II stopnia</t>
    </r>
    <r>
      <rPr>
        <vertAlign val="superscript"/>
        <sz val="8"/>
        <color theme="1"/>
        <rFont val="Arial"/>
        <family val="2"/>
      </rPr>
      <t>a</t>
    </r>
  </si>
  <si>
    <r>
      <t>Technika</t>
    </r>
    <r>
      <rPr>
        <vertAlign val="superscript"/>
        <sz val="8"/>
        <color theme="1"/>
        <rFont val="Arial"/>
        <family val="2"/>
      </rPr>
      <t>b</t>
    </r>
  </si>
  <si>
    <t>a Łącznie z specjalnymi szkołami przysposabiającymi do pracy. b Łącznie z ogólnokształcącymi szkołami artystycznymi dającymi uprawnienia zawodowe.</t>
  </si>
  <si>
    <r>
      <t>Wykres 3. Uczniowie szkół zawodowych dla młodzieży według podgrup kierunków kształcenia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w roku szkolnym 2022/23</t>
    </r>
  </si>
  <si>
    <t>Szkoły branżowe I stopnia</t>
  </si>
  <si>
    <t>Szkoły branżowe II stopnia</t>
  </si>
  <si>
    <t>Technika</t>
  </si>
  <si>
    <t>%</t>
  </si>
  <si>
    <t>Biznesu i administracji</t>
  </si>
  <si>
    <t>Technologii teleinformatycznych</t>
  </si>
  <si>
    <t>-</t>
  </si>
  <si>
    <t>Inżynieryjno-techniczna</t>
  </si>
  <si>
    <t>Architektury i budownictwa</t>
  </si>
  <si>
    <t>Usług dla ludności</t>
  </si>
  <si>
    <t>Pozostałe</t>
  </si>
  <si>
    <t>a Zgodnie z Międzynarodową Klasyfikacją Kierunków Kształcenia (ISCED-F 2013).</t>
  </si>
  <si>
    <t>Płeć</t>
  </si>
  <si>
    <t>Podgrupy kierunków kształcenia</t>
  </si>
  <si>
    <t xml:space="preserve">Społeczna </t>
  </si>
  <si>
    <t>Medyczna</t>
  </si>
  <si>
    <t>Opieki społecznej</t>
  </si>
  <si>
    <t>Wykres 4.</t>
  </si>
  <si>
    <t>Dzieci w placówkach wychowania przedszkolnego według wieku w roku szkolnym 2022/23</t>
  </si>
  <si>
    <t>Uczniowie szkół policealnych według podgrup kierunków kształcenia i płci w roku szkolnym 2022/23</t>
  </si>
  <si>
    <t>Uczniowie szkół zawodowych dla młodzieży według podgrup kierunków kształcenia w roku szkolnym 2022/23</t>
  </si>
  <si>
    <t>Higieny i bezpieczeństwa pracy</t>
  </si>
  <si>
    <t>Uczniowie szkół ponadpodstawowych dla młodzieży według płci i typów szkół w roku szkolnym 2022/23</t>
  </si>
  <si>
    <t>Wykres 2. Uczniowie szkół ponadpodstawowych dla młodzieży według płci i typów szkół w roku szkolnym 2022/23</t>
  </si>
  <si>
    <r>
      <t>Wykres 4. Uczniowie szkół policealnych według podgrup kierunków kształcenia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i płci w roku szkolnym 2022/23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</si>
</sst>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Fill="1" applyBorder="1"/>
    <xf numFmtId="0" fontId="5" fillId="0" borderId="0" xfId="20" applyFont="1"/>
    <xf numFmtId="0" fontId="6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Fill="1" applyBorder="1"/>
    <xf numFmtId="0" fontId="8" fillId="0" borderId="0" xfId="0" applyFont="1"/>
    <xf numFmtId="164" fontId="0" fillId="0" borderId="0" xfId="0" applyNumberFormat="1"/>
    <xf numFmtId="0" fontId="3" fillId="0" borderId="0" xfId="0" applyFont="1" applyAlignment="1">
      <alignment horizontal="left" vertical="center"/>
    </xf>
    <xf numFmtId="164" fontId="11" fillId="0" borderId="1" xfId="0" applyNumberFormat="1" applyFont="1" applyBorder="1"/>
    <xf numFmtId="164" fontId="9" fillId="0" borderId="1" xfId="21" applyNumberFormat="1" applyFont="1" applyBorder="1"/>
    <xf numFmtId="164" fontId="9" fillId="0" borderId="2" xfId="21" applyNumberFormat="1" applyFont="1" applyBorder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/>
    <xf numFmtId="164" fontId="9" fillId="0" borderId="1" xfId="0" applyNumberFormat="1" applyFont="1" applyBorder="1"/>
    <xf numFmtId="164" fontId="9" fillId="0" borderId="2" xfId="0" applyNumberFormat="1" applyFont="1" applyBorder="1"/>
    <xf numFmtId="0" fontId="12" fillId="0" borderId="0" xfId="0" applyFont="1"/>
    <xf numFmtId="0" fontId="9" fillId="0" borderId="2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 vertical="top"/>
    </xf>
    <xf numFmtId="0" fontId="4" fillId="0" borderId="0" xfId="20"/>
    <xf numFmtId="164" fontId="11" fillId="0" borderId="2" xfId="0" applyNumberFormat="1" applyFont="1" applyFill="1" applyBorder="1"/>
    <xf numFmtId="164" fontId="11" fillId="0" borderId="2" xfId="0" applyNumberFormat="1" applyFont="1" applyBorder="1"/>
    <xf numFmtId="0" fontId="0" fillId="0" borderId="0" xfId="0" applyBorder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Procentowy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workbookViewId="0" topLeftCell="A1">
      <selection activeCell="B6" sqref="B6"/>
    </sheetView>
  </sheetViews>
  <sheetFormatPr defaultColWidth="9.140625" defaultRowHeight="15"/>
  <cols>
    <col min="1" max="1" width="12.00390625" style="0" customWidth="1"/>
    <col min="2" max="2" width="119.140625" style="0" customWidth="1"/>
  </cols>
  <sheetData>
    <row r="1" ht="15">
      <c r="B1" s="8" t="s">
        <v>5</v>
      </c>
    </row>
    <row r="2" spans="1:3" ht="15">
      <c r="A2" s="9" t="s">
        <v>0</v>
      </c>
      <c r="C2" s="2"/>
    </row>
    <row r="3" spans="1:3" ht="15">
      <c r="A3" s="2" t="s">
        <v>1</v>
      </c>
      <c r="B3" s="26" t="s">
        <v>45</v>
      </c>
      <c r="C3" s="2"/>
    </row>
    <row r="4" spans="1:3" ht="15">
      <c r="A4" s="2" t="s">
        <v>2</v>
      </c>
      <c r="B4" s="26" t="s">
        <v>49</v>
      </c>
      <c r="C4" s="2"/>
    </row>
    <row r="5" spans="1:2" ht="15">
      <c r="A5" s="2" t="s">
        <v>3</v>
      </c>
      <c r="B5" s="26" t="s">
        <v>47</v>
      </c>
    </row>
    <row r="6" spans="1:2" ht="15">
      <c r="A6" s="2" t="s">
        <v>44</v>
      </c>
      <c r="B6" s="26" t="s">
        <v>46</v>
      </c>
    </row>
  </sheetData>
  <hyperlinks>
    <hyperlink ref="B5" location="'Wykres 3.'!A1" display="Uczniowie szkół zawodowych dla młodzieży według podgrup kierunków kształcenia w roku szkolnym 2022/23"/>
    <hyperlink ref="B4" location="'Wykres 2.'!A1" display="Uczniowie szkół ponadgimnazjalnych dla młodzieży według płci i typów szkół w roku szkolnym 2022/23"/>
    <hyperlink ref="B3" location="'Wykres 1.'!A1" display="Dzieci w placówkach wychowania przedszkolnego według wieku w roku szkolnym 2022/23"/>
    <hyperlink ref="B6" location="'Wykres 4.'!A1" display="Uczniowie szkół policealnych według podgrup kierunków kształcenia i płci w roku szkolnym 2022/2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tabSelected="1" workbookViewId="0" topLeftCell="A1"/>
  </sheetViews>
  <sheetFormatPr defaultColWidth="9.140625" defaultRowHeight="15"/>
  <cols>
    <col min="1" max="1" width="55.140625" style="0" customWidth="1"/>
    <col min="2" max="4" width="24.00390625" style="0" customWidth="1"/>
  </cols>
  <sheetData>
    <row r="1" spans="1:12" ht="15">
      <c r="A1" s="13" t="s">
        <v>6</v>
      </c>
      <c r="B1" s="2"/>
      <c r="C1" s="2"/>
      <c r="D1" s="2"/>
      <c r="E1" s="2"/>
      <c r="F1" s="7" t="s">
        <v>4</v>
      </c>
      <c r="G1" s="7"/>
      <c r="H1" s="7"/>
      <c r="I1" s="2"/>
      <c r="J1" s="2"/>
      <c r="K1" s="2"/>
      <c r="L1" s="3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35" t="s">
        <v>13</v>
      </c>
      <c r="B3" s="36" t="s">
        <v>14</v>
      </c>
      <c r="C3" s="31" t="s">
        <v>17</v>
      </c>
      <c r="D3" s="32"/>
      <c r="E3" s="2"/>
      <c r="F3" s="2"/>
      <c r="G3" s="1"/>
      <c r="H3" s="1"/>
      <c r="I3" s="1"/>
      <c r="J3" s="1"/>
      <c r="K3" s="1"/>
    </row>
    <row r="4" spans="1:11" ht="22.5">
      <c r="A4" s="35"/>
      <c r="B4" s="37"/>
      <c r="C4" s="17" t="s">
        <v>15</v>
      </c>
      <c r="D4" s="18" t="s">
        <v>18</v>
      </c>
      <c r="E4" s="2"/>
      <c r="F4" s="2"/>
      <c r="G4" s="1"/>
      <c r="H4" s="1"/>
      <c r="I4" s="1"/>
      <c r="J4" s="1"/>
      <c r="K4" s="1"/>
    </row>
    <row r="5" spans="1:11" ht="15">
      <c r="A5" s="35"/>
      <c r="B5" s="33" t="s">
        <v>16</v>
      </c>
      <c r="C5" s="33"/>
      <c r="D5" s="34"/>
      <c r="E5" s="2"/>
      <c r="F5" s="2"/>
      <c r="G5" s="1"/>
      <c r="H5" s="1"/>
      <c r="I5" s="1"/>
      <c r="J5" s="1"/>
      <c r="K5" s="1"/>
    </row>
    <row r="6" spans="1:6" ht="19.5" customHeight="1">
      <c r="A6" s="19" t="s">
        <v>7</v>
      </c>
      <c r="B6" s="14">
        <v>1.7</v>
      </c>
      <c r="C6" s="14">
        <v>1.8</v>
      </c>
      <c r="D6" s="27">
        <v>1</v>
      </c>
      <c r="E6" s="4"/>
      <c r="F6" s="2"/>
    </row>
    <row r="7" spans="1:6" ht="15">
      <c r="A7" s="19" t="s">
        <v>8</v>
      </c>
      <c r="B7" s="14">
        <v>20.3</v>
      </c>
      <c r="C7" s="14">
        <v>22.4</v>
      </c>
      <c r="D7" s="27">
        <v>11.3</v>
      </c>
      <c r="E7" s="4"/>
      <c r="F7" s="2"/>
    </row>
    <row r="8" spans="1:6" ht="15">
      <c r="A8" s="19" t="s">
        <v>9</v>
      </c>
      <c r="B8" s="14">
        <v>24.6</v>
      </c>
      <c r="C8" s="14">
        <v>26.7</v>
      </c>
      <c r="D8" s="28">
        <v>16.5</v>
      </c>
      <c r="E8" s="4"/>
      <c r="F8" s="2"/>
    </row>
    <row r="9" spans="1:5" ht="15">
      <c r="A9" s="19" t="s">
        <v>10</v>
      </c>
      <c r="B9" s="15">
        <v>26.7</v>
      </c>
      <c r="C9" s="15">
        <v>27.3</v>
      </c>
      <c r="D9" s="16">
        <v>26.4</v>
      </c>
      <c r="E9" s="4"/>
    </row>
    <row r="10" spans="1:5" ht="15">
      <c r="A10" s="19" t="s">
        <v>11</v>
      </c>
      <c r="B10" s="20">
        <v>26.1</v>
      </c>
      <c r="C10" s="20">
        <v>21.1</v>
      </c>
      <c r="D10" s="21">
        <v>43.8</v>
      </c>
      <c r="E10" s="29"/>
    </row>
    <row r="11" spans="1:5" ht="15">
      <c r="A11" s="19" t="s">
        <v>12</v>
      </c>
      <c r="B11" s="20">
        <v>0.8</v>
      </c>
      <c r="C11" s="20">
        <v>0.7</v>
      </c>
      <c r="D11" s="21">
        <v>0.9</v>
      </c>
      <c r="E11" s="29"/>
    </row>
  </sheetData>
  <mergeCells count="4">
    <mergeCell ref="C3:D3"/>
    <mergeCell ref="B5:D5"/>
    <mergeCell ref="A3:A5"/>
    <mergeCell ref="B3:B4"/>
  </mergeCells>
  <hyperlinks>
    <hyperlink ref="F1:H1" location="'Spis wykresów'!A1" display="Powrót do spisu wykresów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"/>
  <sheetViews>
    <sheetView workbookViewId="0" topLeftCell="A1">
      <selection activeCell="C5" sqref="C5"/>
    </sheetView>
  </sheetViews>
  <sheetFormatPr defaultColWidth="9.140625" defaultRowHeight="15"/>
  <cols>
    <col min="1" max="1" width="13.421875" style="0" customWidth="1"/>
    <col min="2" max="4" width="28.00390625" style="0" customWidth="1"/>
  </cols>
  <sheetData>
    <row r="1" spans="1:8" ht="15">
      <c r="A1" s="2" t="s">
        <v>50</v>
      </c>
      <c r="B1" s="2"/>
      <c r="C1" s="2"/>
      <c r="D1" s="2"/>
      <c r="E1" s="11"/>
      <c r="F1" s="7" t="s">
        <v>4</v>
      </c>
      <c r="G1" s="7"/>
      <c r="H1" s="7"/>
    </row>
    <row r="2" spans="1:7" ht="15">
      <c r="A2" s="2"/>
      <c r="B2" s="2"/>
      <c r="C2" s="2"/>
      <c r="D2" s="2"/>
      <c r="E2" s="2"/>
      <c r="F2" s="2"/>
      <c r="G2" s="2"/>
    </row>
    <row r="3" spans="1:4" ht="15">
      <c r="A3" s="35" t="s">
        <v>39</v>
      </c>
      <c r="B3" s="17" t="s">
        <v>23</v>
      </c>
      <c r="C3" s="17" t="s">
        <v>19</v>
      </c>
      <c r="D3" s="23" t="s">
        <v>24</v>
      </c>
    </row>
    <row r="4" spans="1:4" ht="15">
      <c r="A4" s="35"/>
      <c r="B4" s="33" t="s">
        <v>20</v>
      </c>
      <c r="C4" s="33"/>
      <c r="D4" s="34"/>
    </row>
    <row r="5" spans="1:4" ht="15">
      <c r="A5" s="19" t="s">
        <v>21</v>
      </c>
      <c r="B5" s="20">
        <v>1.9</v>
      </c>
      <c r="C5" s="20">
        <v>13.5</v>
      </c>
      <c r="D5" s="21">
        <v>10.2</v>
      </c>
    </row>
    <row r="6" spans="1:4" ht="15">
      <c r="A6" s="19" t="s">
        <v>22</v>
      </c>
      <c r="B6" s="20">
        <v>4.2</v>
      </c>
      <c r="C6" s="20">
        <v>7.4</v>
      </c>
      <c r="D6" s="21">
        <v>16</v>
      </c>
    </row>
    <row r="8" spans="1:4" ht="15">
      <c r="A8" s="30" t="s">
        <v>25</v>
      </c>
      <c r="B8" s="30"/>
      <c r="C8" s="30"/>
      <c r="D8" s="30"/>
    </row>
    <row r="9" ht="15">
      <c r="A9" s="22"/>
    </row>
  </sheetData>
  <mergeCells count="2">
    <mergeCell ref="B4:D4"/>
    <mergeCell ref="A3:A4"/>
  </mergeCells>
  <hyperlinks>
    <hyperlink ref="F1: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1474B-F845-4ABC-8DDD-0FAEF190B4A2}">
  <dimension ref="A1:H12"/>
  <sheetViews>
    <sheetView workbookViewId="0" topLeftCell="A1">
      <selection activeCell="A9" sqref="A9"/>
    </sheetView>
  </sheetViews>
  <sheetFormatPr defaultColWidth="9.140625" defaultRowHeight="15"/>
  <cols>
    <col min="1" max="1" width="55.8515625" style="0" customWidth="1"/>
    <col min="2" max="4" width="25.421875" style="0" customWidth="1"/>
  </cols>
  <sheetData>
    <row r="1" spans="1:8" ht="15">
      <c r="A1" s="5" t="s">
        <v>26</v>
      </c>
      <c r="B1" s="5"/>
      <c r="C1" s="5"/>
      <c r="D1" s="5"/>
      <c r="E1" s="6"/>
      <c r="F1" s="7" t="s">
        <v>4</v>
      </c>
      <c r="G1" s="7"/>
      <c r="H1" s="7"/>
    </row>
    <row r="2" spans="1:7" ht="15">
      <c r="A2" s="10"/>
      <c r="B2" s="10"/>
      <c r="C2" s="10"/>
      <c r="D2" s="10"/>
      <c r="E2" s="6"/>
      <c r="F2" s="2"/>
      <c r="G2" s="2"/>
    </row>
    <row r="3" spans="1:4" ht="15">
      <c r="A3" s="35" t="s">
        <v>40</v>
      </c>
      <c r="B3" s="17" t="s">
        <v>27</v>
      </c>
      <c r="C3" s="17" t="s">
        <v>28</v>
      </c>
      <c r="D3" s="23" t="s">
        <v>29</v>
      </c>
    </row>
    <row r="4" spans="1:4" ht="15">
      <c r="A4" s="35"/>
      <c r="B4" s="31" t="s">
        <v>30</v>
      </c>
      <c r="C4" s="31"/>
      <c r="D4" s="32"/>
    </row>
    <row r="5" spans="1:4" ht="15">
      <c r="A5" s="19" t="s">
        <v>31</v>
      </c>
      <c r="B5" s="20">
        <v>4.6</v>
      </c>
      <c r="C5" s="20">
        <v>1.2</v>
      </c>
      <c r="D5" s="21">
        <v>15.9</v>
      </c>
    </row>
    <row r="6" spans="1:4" ht="15">
      <c r="A6" s="19" t="s">
        <v>32</v>
      </c>
      <c r="B6" s="24" t="s">
        <v>33</v>
      </c>
      <c r="C6" s="24" t="s">
        <v>33</v>
      </c>
      <c r="D6" s="21">
        <v>23.4</v>
      </c>
    </row>
    <row r="7" spans="1:4" ht="15">
      <c r="A7" s="19" t="s">
        <v>34</v>
      </c>
      <c r="B7" s="20">
        <v>41.5</v>
      </c>
      <c r="C7" s="20">
        <v>43</v>
      </c>
      <c r="D7" s="21">
        <v>21.5</v>
      </c>
    </row>
    <row r="8" spans="1:4" ht="15">
      <c r="A8" s="19" t="s">
        <v>35</v>
      </c>
      <c r="B8" s="20">
        <v>13.5</v>
      </c>
      <c r="C8" s="20">
        <v>14.2</v>
      </c>
      <c r="D8" s="21">
        <v>8.3</v>
      </c>
    </row>
    <row r="9" spans="1:4" ht="15">
      <c r="A9" s="19" t="s">
        <v>36</v>
      </c>
      <c r="B9" s="20">
        <v>31.6</v>
      </c>
      <c r="C9" s="20">
        <v>32.2</v>
      </c>
      <c r="D9" s="21">
        <v>19.3</v>
      </c>
    </row>
    <row r="10" spans="1:4" ht="15">
      <c r="A10" s="19" t="s">
        <v>37</v>
      </c>
      <c r="B10" s="20">
        <f>100-B5-B7-B8-B9</f>
        <v>8.8</v>
      </c>
      <c r="C10" s="20">
        <f>100-C5-C7-C8-C9</f>
        <v>9.4</v>
      </c>
      <c r="D10" s="21">
        <f>100-D5-D6-D7-D8-D9</f>
        <v>11.6</v>
      </c>
    </row>
    <row r="11" spans="2:4" ht="15">
      <c r="B11" s="12"/>
      <c r="C11" s="12"/>
      <c r="D11" s="12"/>
    </row>
    <row r="12" ht="15">
      <c r="A12" s="30" t="s">
        <v>38</v>
      </c>
    </row>
  </sheetData>
  <mergeCells count="2">
    <mergeCell ref="A3:A4"/>
    <mergeCell ref="B4:D4"/>
  </mergeCells>
  <hyperlinks>
    <hyperlink ref="F1: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63ABB-B54A-4973-BAB5-904B26E59305}">
  <dimension ref="A1:G13"/>
  <sheetViews>
    <sheetView workbookViewId="0" topLeftCell="A1">
      <selection activeCell="E2" sqref="E2"/>
    </sheetView>
  </sheetViews>
  <sheetFormatPr defaultColWidth="9.140625" defaultRowHeight="15"/>
  <cols>
    <col min="1" max="1" width="31.28125" style="0" customWidth="1"/>
    <col min="2" max="3" width="37.00390625" style="0" customWidth="1"/>
  </cols>
  <sheetData>
    <row r="1" spans="1:3" ht="15">
      <c r="A1" s="2" t="s">
        <v>51</v>
      </c>
      <c r="B1" s="2"/>
      <c r="C1" s="2"/>
    </row>
    <row r="2" spans="5:7" ht="15">
      <c r="E2" s="7" t="s">
        <v>4</v>
      </c>
      <c r="F2" s="7"/>
      <c r="G2" s="7"/>
    </row>
    <row r="3" spans="1:3" ht="15">
      <c r="A3" s="35" t="s">
        <v>40</v>
      </c>
      <c r="B3" s="17" t="s">
        <v>22</v>
      </c>
      <c r="C3" s="23" t="s">
        <v>21</v>
      </c>
    </row>
    <row r="4" spans="1:6" ht="15">
      <c r="A4" s="35"/>
      <c r="B4" s="33" t="s">
        <v>16</v>
      </c>
      <c r="C4" s="34"/>
      <c r="E4" s="2"/>
      <c r="F4" s="2"/>
    </row>
    <row r="5" spans="1:3" ht="15">
      <c r="A5" s="25" t="s">
        <v>41</v>
      </c>
      <c r="B5" s="20">
        <v>7.3</v>
      </c>
      <c r="C5" s="21">
        <v>10.8</v>
      </c>
    </row>
    <row r="6" spans="1:3" ht="15">
      <c r="A6" s="25" t="s">
        <v>31</v>
      </c>
      <c r="B6" s="20">
        <v>18.7</v>
      </c>
      <c r="C6" s="21">
        <v>10.5</v>
      </c>
    </row>
    <row r="7" spans="1:3" ht="15">
      <c r="A7" s="25" t="s">
        <v>42</v>
      </c>
      <c r="B7" s="20">
        <v>26.6</v>
      </c>
      <c r="C7" s="21">
        <v>40.3</v>
      </c>
    </row>
    <row r="8" spans="1:3" ht="15">
      <c r="A8" s="25" t="s">
        <v>43</v>
      </c>
      <c r="B8" s="20">
        <v>4.7</v>
      </c>
      <c r="C8" s="21">
        <v>5.9</v>
      </c>
    </row>
    <row r="9" spans="1:3" ht="15">
      <c r="A9" s="25" t="s">
        <v>36</v>
      </c>
      <c r="B9" s="20">
        <v>1.3</v>
      </c>
      <c r="C9" s="21">
        <v>17.1</v>
      </c>
    </row>
    <row r="10" spans="1:3" ht="15">
      <c r="A10" s="25" t="s">
        <v>48</v>
      </c>
      <c r="B10" s="20">
        <v>33.5</v>
      </c>
      <c r="C10" s="21">
        <v>8.7</v>
      </c>
    </row>
    <row r="11" spans="1:3" ht="15">
      <c r="A11" s="25" t="s">
        <v>37</v>
      </c>
      <c r="B11" s="20">
        <f>100-B5-B6-B7-B8-B9-B10</f>
        <v>7.9</v>
      </c>
      <c r="C11" s="21">
        <f>100-C5-C6-C7-C8-C9-C10</f>
        <v>6.7</v>
      </c>
    </row>
    <row r="12" spans="3:4" ht="15">
      <c r="C12" s="12"/>
      <c r="D12" s="12"/>
    </row>
    <row r="13" spans="1:2" ht="15">
      <c r="A13" s="30" t="s">
        <v>38</v>
      </c>
      <c r="B13" s="30"/>
    </row>
  </sheetData>
  <mergeCells count="2">
    <mergeCell ref="A3:A4"/>
    <mergeCell ref="B4:C4"/>
  </mergeCells>
  <hyperlinks>
    <hyperlink ref="E2:G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Warszawa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Bieńkowska Małgorzata</dc:creator>
  <cp:keywords/>
  <dc:description/>
  <cp:lastModifiedBy>Iwona Boksa-Nowak</cp:lastModifiedBy>
  <cp:lastPrinted>2022-10-11T07:20:47Z</cp:lastPrinted>
  <dcterms:created xsi:type="dcterms:W3CDTF">2019-09-16T05:57:37Z</dcterms:created>
  <dcterms:modified xsi:type="dcterms:W3CDTF">2023-11-29T05:59:43Z</dcterms:modified>
  <cp:category/>
  <cp:version/>
  <cp:contentType/>
  <cp:contentStatus/>
</cp:coreProperties>
</file>