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/>
  <bookViews>
    <workbookView xWindow="0" yWindow="3360" windowWidth="14400" windowHeight="7800" activeTab="0"/>
  </bookViews>
  <sheets>
    <sheet name="Da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<sst xmlns="http://schemas.openxmlformats.org/spreadsheetml/2006/main" count="151" uniqueCount="141">
  <si>
    <t>województwo świętokrzyskie</t>
  </si>
  <si>
    <t>21 stycznia</t>
  </si>
  <si>
    <t>Dzień Babci</t>
  </si>
  <si>
    <t>22 stycznia</t>
  </si>
  <si>
    <t>Dzień Dziadka</t>
  </si>
  <si>
    <t>Dane z Narodowego Spisu Powszechnego Ludności i Mieszkań 2021</t>
  </si>
  <si>
    <t>stan na 31 marca 2021 r.</t>
  </si>
  <si>
    <t xml:space="preserve">Pracujący w wieku 65 lat i więcej (w tys.) </t>
  </si>
  <si>
    <t>Ogółem</t>
  </si>
  <si>
    <t>Kobiety</t>
  </si>
  <si>
    <t>Mężczyźni</t>
  </si>
  <si>
    <t>Osoby w wieku 60 lat i więcej, które zawarły związek małżeński w 2021 r.</t>
  </si>
  <si>
    <t>Osoby pobierające emerytury z pozarolniczego systemu ubezpieczeń społecznych</t>
  </si>
  <si>
    <t>192 815</t>
  </si>
  <si>
    <t>2 387,87</t>
  </si>
  <si>
    <t>194 405</t>
  </si>
  <si>
    <t>Teryt</t>
  </si>
  <si>
    <t>Osoby w wieku nieprodukcyjnym na 100 osób w wieku produkcyjnym</t>
  </si>
  <si>
    <t>Świętokrzyskie</t>
  </si>
  <si>
    <t xml:space="preserve">Busko-Zdrój </t>
  </si>
  <si>
    <t xml:space="preserve">Gnojno </t>
  </si>
  <si>
    <t xml:space="preserve">Nowy Korczyn </t>
  </si>
  <si>
    <t xml:space="preserve">Pacanów </t>
  </si>
  <si>
    <t xml:space="preserve">Solec-Zdrój </t>
  </si>
  <si>
    <t xml:space="preserve">Stopnica </t>
  </si>
  <si>
    <t xml:space="preserve">Tuczępy </t>
  </si>
  <si>
    <t xml:space="preserve">Wiślica </t>
  </si>
  <si>
    <t xml:space="preserve">Imielno </t>
  </si>
  <si>
    <t xml:space="preserve">Jędrzejów </t>
  </si>
  <si>
    <t xml:space="preserve">Małogoszcz </t>
  </si>
  <si>
    <t xml:space="preserve">Nagłowice </t>
  </si>
  <si>
    <t xml:space="preserve">Oksa </t>
  </si>
  <si>
    <t xml:space="preserve">Sędziszów </t>
  </si>
  <si>
    <t xml:space="preserve">Słupia </t>
  </si>
  <si>
    <t xml:space="preserve">Sobków </t>
  </si>
  <si>
    <t xml:space="preserve">Wodzisław </t>
  </si>
  <si>
    <t xml:space="preserve">Bejsce </t>
  </si>
  <si>
    <t xml:space="preserve">Czarnocin </t>
  </si>
  <si>
    <t xml:space="preserve">Kazimierza Wielka </t>
  </si>
  <si>
    <t xml:space="preserve">Opatowiec </t>
  </si>
  <si>
    <t xml:space="preserve">Skalbmierz </t>
  </si>
  <si>
    <t xml:space="preserve">Bieliny </t>
  </si>
  <si>
    <t xml:space="preserve">Bodzentyn </t>
  </si>
  <si>
    <t xml:space="preserve">Chęciny </t>
  </si>
  <si>
    <t xml:space="preserve">Chmielnik </t>
  </si>
  <si>
    <t xml:space="preserve">Daleszyce </t>
  </si>
  <si>
    <t xml:space="preserve">Górno </t>
  </si>
  <si>
    <t xml:space="preserve">Łagów </t>
  </si>
  <si>
    <t xml:space="preserve">Łopuszno </t>
  </si>
  <si>
    <t xml:space="preserve">Masłów </t>
  </si>
  <si>
    <t xml:space="preserve">Miedziana Góra </t>
  </si>
  <si>
    <t xml:space="preserve">Mniów </t>
  </si>
  <si>
    <t xml:space="preserve">Morawica </t>
  </si>
  <si>
    <t xml:space="preserve">Nowa Słupia </t>
  </si>
  <si>
    <t xml:space="preserve">Piekoszów </t>
  </si>
  <si>
    <t xml:space="preserve">Pierzchnica </t>
  </si>
  <si>
    <t xml:space="preserve">Raków </t>
  </si>
  <si>
    <t xml:space="preserve">Nowiny </t>
  </si>
  <si>
    <t xml:space="preserve">Strawczyn </t>
  </si>
  <si>
    <t xml:space="preserve">Zagnańsk </t>
  </si>
  <si>
    <t xml:space="preserve">Fałków </t>
  </si>
  <si>
    <t xml:space="preserve">Gowarczów </t>
  </si>
  <si>
    <t xml:space="preserve">Końskie </t>
  </si>
  <si>
    <t xml:space="preserve">Radoszyce </t>
  </si>
  <si>
    <t xml:space="preserve">Ruda Maleniecka </t>
  </si>
  <si>
    <t xml:space="preserve">Słupia Konecka </t>
  </si>
  <si>
    <t xml:space="preserve">Smyków </t>
  </si>
  <si>
    <t xml:space="preserve">Stąporków </t>
  </si>
  <si>
    <t xml:space="preserve">Baćkowice </t>
  </si>
  <si>
    <t xml:space="preserve">Iwaniska </t>
  </si>
  <si>
    <t xml:space="preserve">Lipnik </t>
  </si>
  <si>
    <t xml:space="preserve">Opatów </t>
  </si>
  <si>
    <t xml:space="preserve">Ożarów </t>
  </si>
  <si>
    <t xml:space="preserve">Sadowie </t>
  </si>
  <si>
    <t xml:space="preserve">Tarłów </t>
  </si>
  <si>
    <t xml:space="preserve">Wojciechowice </t>
  </si>
  <si>
    <t>Ostrowiec Świętokrzyski</t>
  </si>
  <si>
    <t xml:space="preserve">Bałtów </t>
  </si>
  <si>
    <t xml:space="preserve">Bodzechów </t>
  </si>
  <si>
    <t xml:space="preserve">Ćmielów </t>
  </si>
  <si>
    <t xml:space="preserve">Kunów </t>
  </si>
  <si>
    <t xml:space="preserve">Waśniów </t>
  </si>
  <si>
    <t xml:space="preserve">Działoszyce </t>
  </si>
  <si>
    <t xml:space="preserve">Kije </t>
  </si>
  <si>
    <t xml:space="preserve">Michałów </t>
  </si>
  <si>
    <t xml:space="preserve">Pińczów </t>
  </si>
  <si>
    <t xml:space="preserve">Złota </t>
  </si>
  <si>
    <t>Sandomierz</t>
  </si>
  <si>
    <t xml:space="preserve">Dwikozy </t>
  </si>
  <si>
    <t xml:space="preserve">Klimontów </t>
  </si>
  <si>
    <t xml:space="preserve">Koprzywnica </t>
  </si>
  <si>
    <t xml:space="preserve">Łoniów </t>
  </si>
  <si>
    <t xml:space="preserve">Obrazów </t>
  </si>
  <si>
    <t xml:space="preserve">Samborzec </t>
  </si>
  <si>
    <t xml:space="preserve">Wilczyce </t>
  </si>
  <si>
    <t xml:space="preserve">Zawichost </t>
  </si>
  <si>
    <t>Skarżysko-Kamienna</t>
  </si>
  <si>
    <t xml:space="preserve">Bliżyn </t>
  </si>
  <si>
    <t xml:space="preserve">Łączna </t>
  </si>
  <si>
    <t xml:space="preserve">Skarżysko Kościelne </t>
  </si>
  <si>
    <t xml:space="preserve">Suchedniów </t>
  </si>
  <si>
    <t>Starachowice</t>
  </si>
  <si>
    <t xml:space="preserve">Brody </t>
  </si>
  <si>
    <t xml:space="preserve">Mirzec </t>
  </si>
  <si>
    <t xml:space="preserve">Pawłów </t>
  </si>
  <si>
    <t xml:space="preserve">Wąchock </t>
  </si>
  <si>
    <t xml:space="preserve">Bogoria </t>
  </si>
  <si>
    <t xml:space="preserve">Łubnice </t>
  </si>
  <si>
    <t xml:space="preserve">Oleśnica </t>
  </si>
  <si>
    <t xml:space="preserve">Osiek </t>
  </si>
  <si>
    <t xml:space="preserve">Połaniec </t>
  </si>
  <si>
    <t xml:space="preserve">Rytwiany </t>
  </si>
  <si>
    <t xml:space="preserve">Staszów </t>
  </si>
  <si>
    <t xml:space="preserve">Szydłów </t>
  </si>
  <si>
    <t xml:space="preserve">Kluczewsko </t>
  </si>
  <si>
    <t xml:space="preserve">Krasocin </t>
  </si>
  <si>
    <t xml:space="preserve">Moskorzew </t>
  </si>
  <si>
    <t xml:space="preserve">Radków </t>
  </si>
  <si>
    <t xml:space="preserve">Secemin </t>
  </si>
  <si>
    <t xml:space="preserve">Włoszczowa </t>
  </si>
  <si>
    <t>Kielce</t>
  </si>
  <si>
    <t>w liczbach</t>
  </si>
  <si>
    <t>w %</t>
  </si>
  <si>
    <t>Wyszczególnienie</t>
  </si>
  <si>
    <t xml:space="preserve">Współczynnik obciążenia demograficznego </t>
  </si>
  <si>
    <t xml:space="preserve">Struktura ludności w wieku 60 lat i więcej </t>
  </si>
  <si>
    <t>powyżej 60 roku życia</t>
  </si>
  <si>
    <t>Kobiety w wieku</t>
  </si>
  <si>
    <t xml:space="preserve">60-64 lat </t>
  </si>
  <si>
    <t>65-69 lat</t>
  </si>
  <si>
    <t>70-74 lat</t>
  </si>
  <si>
    <t>75-79 lat</t>
  </si>
  <si>
    <t>80-84 lat</t>
  </si>
  <si>
    <t>85-89 lat</t>
  </si>
  <si>
    <t>90 lat i więcej</t>
  </si>
  <si>
    <t>Mężczyźni w wieku</t>
  </si>
  <si>
    <t>60-64 lat</t>
  </si>
  <si>
    <t>Jednostka terytorialna</t>
  </si>
  <si>
    <t>Przeciętna miesięczna emerytura brutto z pozarolniczego systemu ubezpieczeń społecznych (w zł)</t>
  </si>
  <si>
    <t>W przypadku cytowania danych Urzędu Statystycznego w Kielcach prosimy o zamieszczenie informacji: „Źródło danych US Kielce”, a w przypadku publikowania obliczeń dokonanych na podstawie danych US Kielce prosimy o zamieszczenie informacji: „Opracowanie własne na podstawie danych US Kielce”.</t>
  </si>
  <si>
    <t>U w a g a: Wiek produkcyjny to wiek zdolności do pracy (tj. dla mężczyzn grupa wieku 18-64 lata, dla kobiet - 18-59 lat), natomiast na wiek nieprodukcyjny składa się wiek przedprodukcyjny, w którym ludność nie osiągnęła jeszcze zdolności do pracy (tj. grupa wieku 0 - 17 lat) oraz wiek poprodukcyjny, w którym osoby zazwyczaj kończą pracę zawodową (tj. dla mężczyzn - 65 lat i więcej, dla kobiet - 60 lat i więcej).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</si>
</sst>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.5"/>
      <color theme="1"/>
      <name val="Fira Sans"/>
      <family val="2"/>
    </font>
    <font>
      <sz val="9.5"/>
      <color rgb="FF000000"/>
      <name val="Fira Sans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9.5"/>
      <name val="Fira Sans"/>
      <family val="2"/>
    </font>
    <font>
      <sz val="9.5"/>
      <color rgb="FFFF0000"/>
      <name val="Fira Sans"/>
      <family val="2"/>
    </font>
    <font>
      <sz val="9.5"/>
      <color theme="9"/>
      <name val="Fira Sans"/>
      <family val="2"/>
    </font>
    <font>
      <sz val="9.5"/>
      <color rgb="FFC00000"/>
      <name val="Fira Sans"/>
      <family val="2"/>
    </font>
    <font>
      <b/>
      <sz val="9.5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2" borderId="1">
      <alignment horizontal="left" vertical="center" wrapText="1"/>
      <protection/>
    </xf>
    <xf numFmtId="0" fontId="2" fillId="0" borderId="0">
      <alignment/>
      <protection/>
    </xf>
    <xf numFmtId="0" fontId="6" fillId="2" borderId="1">
      <alignment horizontal="left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24" applyFont="1" applyBorder="1" applyAlignment="1">
      <alignment horizontal="left"/>
      <protection/>
    </xf>
    <xf numFmtId="0" fontId="3" fillId="0" borderId="0" xfId="0" applyFont="1"/>
    <xf numFmtId="0" fontId="8" fillId="0" borderId="0" xfId="0" applyFont="1"/>
    <xf numFmtId="0" fontId="3" fillId="0" borderId="2" xfId="0" applyFont="1" applyBorder="1"/>
    <xf numFmtId="3" fontId="3" fillId="0" borderId="2" xfId="0" applyNumberFormat="1" applyFont="1" applyBorder="1"/>
    <xf numFmtId="164" fontId="3" fillId="0" borderId="2" xfId="0" applyNumberFormat="1" applyFont="1" applyBorder="1"/>
    <xf numFmtId="165" fontId="9" fillId="0" borderId="0" xfId="0" applyNumberFormat="1" applyFont="1"/>
    <xf numFmtId="0" fontId="9" fillId="0" borderId="0" xfId="0" applyFont="1"/>
    <xf numFmtId="3" fontId="3" fillId="0" borderId="0" xfId="0" applyNumberFormat="1" applyFont="1"/>
    <xf numFmtId="3" fontId="9" fillId="0" borderId="0" xfId="0" applyNumberFormat="1" applyFont="1"/>
    <xf numFmtId="164" fontId="9" fillId="0" borderId="0" xfId="0" applyNumberFormat="1" applyFont="1"/>
    <xf numFmtId="165" fontId="3" fillId="0" borderId="0" xfId="0" applyNumberFormat="1" applyFont="1"/>
    <xf numFmtId="0" fontId="7" fillId="0" borderId="0" xfId="24" applyFont="1">
      <alignment/>
      <protection/>
    </xf>
    <xf numFmtId="0" fontId="3" fillId="0" borderId="0" xfId="24" applyFont="1">
      <alignment/>
      <protection/>
    </xf>
    <xf numFmtId="0" fontId="3" fillId="0" borderId="2" xfId="24" applyFont="1" applyBorder="1" applyAlignment="1">
      <alignment horizontal="center"/>
      <protection/>
    </xf>
    <xf numFmtId="0" fontId="3" fillId="0" borderId="2" xfId="24" applyFont="1" applyBorder="1" applyAlignment="1">
      <alignment horizontal="center" wrapText="1"/>
      <protection/>
    </xf>
    <xf numFmtId="0" fontId="3" fillId="0" borderId="2" xfId="24" applyFont="1" applyBorder="1">
      <alignment/>
      <protection/>
    </xf>
    <xf numFmtId="3" fontId="0" fillId="0" borderId="0" xfId="0" applyNumberFormat="1"/>
    <xf numFmtId="0" fontId="10" fillId="0" borderId="0" xfId="0" applyFont="1"/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 wrapText="1"/>
    </xf>
    <xf numFmtId="3" fontId="7" fillId="0" borderId="0" xfId="22" applyNumberFormat="1" applyFont="1">
      <alignment/>
      <protection/>
    </xf>
    <xf numFmtId="0" fontId="7" fillId="0" borderId="0" xfId="20" applyFont="1">
      <alignment/>
      <protection/>
    </xf>
    <xf numFmtId="0" fontId="11" fillId="0" borderId="2" xfId="0" applyFont="1" applyBorder="1"/>
    <xf numFmtId="0" fontId="3" fillId="0" borderId="2" xfId="24" applyFont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6" xfId="20"/>
    <cellStyle name="Kolumna" xfId="21"/>
    <cellStyle name="Normalny 2" xfId="22"/>
    <cellStyle name="Kolumna 2" xfId="23"/>
    <cellStyle name="Normalny 3" xfId="24"/>
    <cellStyle name="Normalny 2 2" xfId="25"/>
    <cellStyle name="style140229784786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3"/>
  <sheetViews>
    <sheetView tabSelected="1" workbookViewId="0" topLeftCell="A1"/>
  </sheetViews>
  <sheetFormatPr defaultColWidth="9.140625" defaultRowHeight="19.5" customHeight="1"/>
  <cols>
    <col min="1" max="1" width="31.140625" style="4" customWidth="1"/>
    <col min="2" max="2" width="17.7109375" style="4" customWidth="1"/>
    <col min="3" max="3" width="19.140625" style="4" customWidth="1"/>
    <col min="4" max="16384" width="9.140625" style="4" customWidth="1"/>
  </cols>
  <sheetData>
    <row r="1" ht="20.1" customHeight="1">
      <c r="A1" s="4" t="s">
        <v>2</v>
      </c>
    </row>
    <row r="2" ht="20.1" customHeight="1">
      <c r="A2" s="4" t="s">
        <v>1</v>
      </c>
    </row>
    <row r="3" ht="20.1" customHeight="1">
      <c r="A3" s="4" t="s">
        <v>4</v>
      </c>
    </row>
    <row r="4" ht="20.1" customHeight="1">
      <c r="A4" s="4" t="s">
        <v>3</v>
      </c>
    </row>
    <row r="6" ht="20.1" customHeight="1">
      <c r="A6" s="4" t="s">
        <v>0</v>
      </c>
    </row>
    <row r="8" ht="20.1" customHeight="1">
      <c r="A8" s="4" t="s">
        <v>5</v>
      </c>
    </row>
    <row r="9" ht="20.1" customHeight="1">
      <c r="A9" s="4" t="s">
        <v>6</v>
      </c>
    </row>
    <row r="11" spans="1:3" ht="15">
      <c r="A11" t="s">
        <v>125</v>
      </c>
      <c r="C11" s="5"/>
    </row>
    <row r="12" spans="1:3" ht="20.1" customHeight="1">
      <c r="A12" s="6" t="s">
        <v>123</v>
      </c>
      <c r="B12" s="1" t="s">
        <v>121</v>
      </c>
      <c r="C12" s="2" t="s">
        <v>122</v>
      </c>
    </row>
    <row r="13" spans="1:3" ht="20.1" customHeight="1">
      <c r="A13" s="30" t="s">
        <v>127</v>
      </c>
      <c r="B13" s="1"/>
      <c r="C13" s="2"/>
    </row>
    <row r="14" spans="1:7" ht="20.1" customHeight="1">
      <c r="A14" s="6" t="s">
        <v>126</v>
      </c>
      <c r="B14" s="7">
        <f>SUM(B15:B21)</f>
        <v>194876</v>
      </c>
      <c r="C14" s="8">
        <v>100</v>
      </c>
      <c r="D14" s="9"/>
      <c r="E14" s="10"/>
      <c r="G14" s="11"/>
    </row>
    <row r="15" spans="1:5" ht="20.1" customHeight="1">
      <c r="A15" s="6" t="s">
        <v>128</v>
      </c>
      <c r="B15" s="7">
        <v>46679</v>
      </c>
      <c r="C15" s="8">
        <v>23.953180484000082</v>
      </c>
      <c r="D15" s="12"/>
      <c r="E15" s="13"/>
    </row>
    <row r="16" spans="1:5" ht="20.1" customHeight="1">
      <c r="A16" s="6" t="s">
        <v>129</v>
      </c>
      <c r="B16" s="7">
        <v>46542</v>
      </c>
      <c r="C16" s="8">
        <v>23.882879369445188</v>
      </c>
      <c r="D16" s="12"/>
      <c r="E16" s="13"/>
    </row>
    <row r="17" spans="1:5" ht="20.1" customHeight="1">
      <c r="A17" s="6" t="s">
        <v>130</v>
      </c>
      <c r="B17" s="7">
        <v>38048</v>
      </c>
      <c r="C17" s="8">
        <v>19.524210267041607</v>
      </c>
      <c r="D17" s="12"/>
      <c r="E17" s="13"/>
    </row>
    <row r="18" spans="1:5" ht="20.1" customHeight="1">
      <c r="A18" s="6" t="s">
        <v>131</v>
      </c>
      <c r="B18" s="7">
        <v>21632</v>
      </c>
      <c r="C18" s="8">
        <v>11.100392044171677</v>
      </c>
      <c r="D18" s="12"/>
      <c r="E18" s="13"/>
    </row>
    <row r="19" spans="1:5" ht="20.1" customHeight="1">
      <c r="A19" s="6" t="s">
        <v>132</v>
      </c>
      <c r="B19" s="7">
        <v>20429</v>
      </c>
      <c r="C19" s="8">
        <v>10.483076417824668</v>
      </c>
      <c r="D19" s="12"/>
      <c r="E19" s="13"/>
    </row>
    <row r="20" spans="1:7" ht="20.1" customHeight="1">
      <c r="A20" s="6" t="s">
        <v>133</v>
      </c>
      <c r="B20" s="7">
        <v>13833</v>
      </c>
      <c r="C20" s="8">
        <v>7.098359982758266</v>
      </c>
      <c r="D20" s="12"/>
      <c r="E20" s="13"/>
      <c r="F20" s="10"/>
      <c r="G20" s="10"/>
    </row>
    <row r="21" spans="1:7" ht="20.1" customHeight="1">
      <c r="A21" s="6" t="s">
        <v>134</v>
      </c>
      <c r="B21" s="7">
        <v>7713</v>
      </c>
      <c r="C21" s="8">
        <v>3.957901434758513</v>
      </c>
      <c r="D21" s="12"/>
      <c r="E21" s="13"/>
      <c r="F21" s="10"/>
      <c r="G21" s="10"/>
    </row>
    <row r="22" spans="1:7" ht="20.1" customHeight="1">
      <c r="A22" s="30" t="s">
        <v>135</v>
      </c>
      <c r="B22" s="7"/>
      <c r="C22" s="8"/>
      <c r="D22" s="12"/>
      <c r="E22" s="13"/>
      <c r="F22" s="10"/>
      <c r="G22" s="10"/>
    </row>
    <row r="23" spans="1:7" ht="20.1" customHeight="1">
      <c r="A23" s="6" t="s">
        <v>126</v>
      </c>
      <c r="B23" s="7">
        <f>SUM(B24:B30)</f>
        <v>143721</v>
      </c>
      <c r="C23" s="8">
        <v>100</v>
      </c>
      <c r="D23" s="14"/>
      <c r="E23" s="10"/>
      <c r="F23" s="10"/>
      <c r="G23" s="10"/>
    </row>
    <row r="24" spans="1:7" ht="20.1" customHeight="1">
      <c r="A24" s="6" t="s">
        <v>136</v>
      </c>
      <c r="B24" s="7">
        <v>43144</v>
      </c>
      <c r="C24" s="8">
        <v>30.019273453427125</v>
      </c>
      <c r="D24" s="11"/>
      <c r="E24" s="13"/>
      <c r="F24" s="10"/>
      <c r="G24" s="10"/>
    </row>
    <row r="25" spans="1:5" ht="20.1" customHeight="1">
      <c r="A25" s="6" t="s">
        <v>129</v>
      </c>
      <c r="B25" s="7">
        <v>39300</v>
      </c>
      <c r="C25" s="8">
        <v>27.34464692007431</v>
      </c>
      <c r="D25" s="11"/>
      <c r="E25" s="13"/>
    </row>
    <row r="26" spans="1:5" ht="20.1" customHeight="1">
      <c r="A26" s="6" t="s">
        <v>130</v>
      </c>
      <c r="B26" s="7">
        <v>28848</v>
      </c>
      <c r="C26" s="8">
        <v>20.072223265911035</v>
      </c>
      <c r="D26" s="11"/>
      <c r="E26" s="13"/>
    </row>
    <row r="27" spans="1:5" ht="20.1" customHeight="1">
      <c r="A27" s="6" t="s">
        <v>131</v>
      </c>
      <c r="B27" s="7">
        <v>13835</v>
      </c>
      <c r="C27" s="8">
        <v>9.626289825425651</v>
      </c>
      <c r="D27" s="11"/>
      <c r="E27" s="13"/>
    </row>
    <row r="28" spans="1:5" ht="20.1" customHeight="1">
      <c r="A28" s="6" t="s">
        <v>132</v>
      </c>
      <c r="B28" s="7">
        <v>10313</v>
      </c>
      <c r="C28" s="8">
        <v>7.175708490756397</v>
      </c>
      <c r="D28" s="11"/>
      <c r="E28" s="13"/>
    </row>
    <row r="29" spans="1:5" ht="20.1" customHeight="1">
      <c r="A29" s="6" t="s">
        <v>133</v>
      </c>
      <c r="B29" s="7">
        <v>5796</v>
      </c>
      <c r="C29" s="8">
        <v>4.032813576304089</v>
      </c>
      <c r="D29" s="11"/>
      <c r="E29" s="13"/>
    </row>
    <row r="30" spans="1:5" ht="20.1" customHeight="1">
      <c r="A30" s="6" t="s">
        <v>134</v>
      </c>
      <c r="B30" s="7">
        <v>2485</v>
      </c>
      <c r="C30" s="8">
        <v>1.729044468101391</v>
      </c>
      <c r="D30" s="11"/>
      <c r="E30" s="13"/>
    </row>
    <row r="32" spans="1:3" ht="20.1" customHeight="1">
      <c r="A32" s="15" t="s">
        <v>124</v>
      </c>
      <c r="B32" s="16"/>
      <c r="C32" s="16"/>
    </row>
    <row r="33" spans="1:3" ht="51">
      <c r="A33" s="17" t="s">
        <v>16</v>
      </c>
      <c r="B33" s="31" t="s">
        <v>137</v>
      </c>
      <c r="C33" s="18" t="s">
        <v>17</v>
      </c>
    </row>
    <row r="34" spans="1:4" ht="20.1" customHeight="1">
      <c r="A34" s="3">
        <v>2600000</v>
      </c>
      <c r="B34" s="19" t="s">
        <v>18</v>
      </c>
      <c r="C34" s="19">
        <v>72</v>
      </c>
      <c r="D34" s="20"/>
    </row>
    <row r="35" spans="1:4" ht="20.1" customHeight="1">
      <c r="A35" s="3">
        <v>2601013</v>
      </c>
      <c r="B35" s="19" t="s">
        <v>19</v>
      </c>
      <c r="C35" s="19">
        <v>74</v>
      </c>
      <c r="D35" s="20"/>
    </row>
    <row r="36" spans="1:4" ht="20.1" customHeight="1">
      <c r="A36" s="3">
        <v>2601022</v>
      </c>
      <c r="B36" s="19" t="s">
        <v>20</v>
      </c>
      <c r="C36" s="19">
        <v>71</v>
      </c>
      <c r="D36" s="20"/>
    </row>
    <row r="37" spans="1:4" ht="20.1" customHeight="1">
      <c r="A37" s="3">
        <v>2601033</v>
      </c>
      <c r="B37" s="19" t="s">
        <v>21</v>
      </c>
      <c r="C37" s="19">
        <v>74</v>
      </c>
      <c r="D37" s="20"/>
    </row>
    <row r="38" spans="1:4" ht="20.1" customHeight="1">
      <c r="A38" s="3">
        <v>2601043</v>
      </c>
      <c r="B38" s="19" t="s">
        <v>22</v>
      </c>
      <c r="C38" s="19">
        <v>72</v>
      </c>
      <c r="D38" s="20"/>
    </row>
    <row r="39" spans="1:4" ht="20.1" customHeight="1">
      <c r="A39" s="3">
        <v>2601052</v>
      </c>
      <c r="B39" s="19" t="s">
        <v>23</v>
      </c>
      <c r="C39" s="19">
        <v>73</v>
      </c>
      <c r="D39" s="20"/>
    </row>
    <row r="40" spans="1:4" ht="20.1" customHeight="1">
      <c r="A40" s="3">
        <v>2601063</v>
      </c>
      <c r="B40" s="19" t="s">
        <v>24</v>
      </c>
      <c r="C40" s="19">
        <v>71</v>
      </c>
      <c r="D40" s="20"/>
    </row>
    <row r="41" spans="1:4" ht="20.1" customHeight="1">
      <c r="A41" s="3">
        <v>2601072</v>
      </c>
      <c r="B41" s="19" t="s">
        <v>25</v>
      </c>
      <c r="C41" s="19">
        <v>69</v>
      </c>
      <c r="D41" s="20"/>
    </row>
    <row r="42" spans="1:4" ht="20.1" customHeight="1">
      <c r="A42" s="3">
        <v>2601083</v>
      </c>
      <c r="B42" s="19" t="s">
        <v>26</v>
      </c>
      <c r="C42" s="19">
        <v>69</v>
      </c>
      <c r="D42" s="20"/>
    </row>
    <row r="43" spans="1:4" ht="20.1" customHeight="1">
      <c r="A43" s="3">
        <v>2602012</v>
      </c>
      <c r="B43" s="19" t="s">
        <v>27</v>
      </c>
      <c r="C43" s="19">
        <v>77</v>
      </c>
      <c r="D43" s="20"/>
    </row>
    <row r="44" spans="1:4" ht="20.1" customHeight="1">
      <c r="A44" s="3">
        <v>2602023</v>
      </c>
      <c r="B44" s="19" t="s">
        <v>28</v>
      </c>
      <c r="C44" s="19">
        <v>74</v>
      </c>
      <c r="D44" s="20"/>
    </row>
    <row r="45" spans="1:4" ht="20.1" customHeight="1">
      <c r="A45" s="3">
        <v>2602033</v>
      </c>
      <c r="B45" s="19" t="s">
        <v>29</v>
      </c>
      <c r="C45" s="19">
        <v>69</v>
      </c>
      <c r="D45" s="20"/>
    </row>
    <row r="46" spans="1:4" ht="20.1" customHeight="1">
      <c r="A46" s="3">
        <v>2602042</v>
      </c>
      <c r="B46" s="19" t="s">
        <v>30</v>
      </c>
      <c r="C46" s="19">
        <v>75</v>
      </c>
      <c r="D46" s="20"/>
    </row>
    <row r="47" spans="1:4" ht="20.1" customHeight="1">
      <c r="A47" s="3">
        <v>2602052</v>
      </c>
      <c r="B47" s="19" t="s">
        <v>31</v>
      </c>
      <c r="C47" s="19">
        <v>75</v>
      </c>
      <c r="D47" s="20"/>
    </row>
    <row r="48" spans="1:4" ht="20.1" customHeight="1">
      <c r="A48" s="3">
        <v>2602063</v>
      </c>
      <c r="B48" s="19" t="s">
        <v>32</v>
      </c>
      <c r="C48" s="19">
        <v>75</v>
      </c>
      <c r="D48" s="20"/>
    </row>
    <row r="49" spans="1:4" ht="20.1" customHeight="1">
      <c r="A49" s="3">
        <v>2602072</v>
      </c>
      <c r="B49" s="19" t="s">
        <v>33</v>
      </c>
      <c r="C49" s="19">
        <v>72</v>
      </c>
      <c r="D49" s="20"/>
    </row>
    <row r="50" spans="1:4" ht="20.1" customHeight="1">
      <c r="A50" s="3">
        <v>2602082</v>
      </c>
      <c r="B50" s="19" t="s">
        <v>34</v>
      </c>
      <c r="C50" s="19">
        <v>70</v>
      </c>
      <c r="D50" s="20"/>
    </row>
    <row r="51" spans="1:4" ht="20.1" customHeight="1">
      <c r="A51" s="3">
        <v>2602093</v>
      </c>
      <c r="B51" s="19" t="s">
        <v>35</v>
      </c>
      <c r="C51" s="19">
        <v>80</v>
      </c>
      <c r="D51" s="20"/>
    </row>
    <row r="52" spans="1:4" ht="20.1" customHeight="1">
      <c r="A52" s="3">
        <v>2603012</v>
      </c>
      <c r="B52" s="19" t="s">
        <v>36</v>
      </c>
      <c r="C52" s="19">
        <v>65</v>
      </c>
      <c r="D52" s="20"/>
    </row>
    <row r="53" spans="1:4" ht="20.1" customHeight="1">
      <c r="A53" s="3">
        <v>2603022</v>
      </c>
      <c r="B53" s="19" t="s">
        <v>37</v>
      </c>
      <c r="C53" s="19">
        <v>70</v>
      </c>
      <c r="D53" s="20"/>
    </row>
    <row r="54" spans="1:4" ht="20.1" customHeight="1">
      <c r="A54" s="3">
        <v>2603033</v>
      </c>
      <c r="B54" s="19" t="s">
        <v>38</v>
      </c>
      <c r="C54" s="19">
        <v>69</v>
      </c>
      <c r="D54" s="20"/>
    </row>
    <row r="55" spans="1:4" ht="20.1" customHeight="1">
      <c r="A55" s="3">
        <v>2603043</v>
      </c>
      <c r="B55" s="19" t="s">
        <v>39</v>
      </c>
      <c r="C55" s="19">
        <v>79</v>
      </c>
      <c r="D55" s="20"/>
    </row>
    <row r="56" spans="1:4" ht="20.1" customHeight="1">
      <c r="A56" s="3">
        <v>2603053</v>
      </c>
      <c r="B56" s="19" t="s">
        <v>40</v>
      </c>
      <c r="C56" s="19">
        <v>70</v>
      </c>
      <c r="D56" s="20"/>
    </row>
    <row r="57" spans="1:4" ht="20.1" customHeight="1">
      <c r="A57" s="3">
        <v>2604012</v>
      </c>
      <c r="B57" s="19" t="s">
        <v>41</v>
      </c>
      <c r="C57" s="19">
        <v>62</v>
      </c>
      <c r="D57" s="20"/>
    </row>
    <row r="58" spans="1:4" ht="20.1" customHeight="1">
      <c r="A58" s="3">
        <v>2604023</v>
      </c>
      <c r="B58" s="19" t="s">
        <v>42</v>
      </c>
      <c r="C58" s="19">
        <v>66</v>
      </c>
      <c r="D58" s="20"/>
    </row>
    <row r="59" spans="1:4" ht="20.1" customHeight="1">
      <c r="A59" s="3">
        <v>2604033</v>
      </c>
      <c r="B59" s="19" t="s">
        <v>43</v>
      </c>
      <c r="C59" s="19">
        <v>67</v>
      </c>
      <c r="D59" s="20"/>
    </row>
    <row r="60" spans="1:4" ht="20.1" customHeight="1">
      <c r="A60" s="3">
        <v>2604043</v>
      </c>
      <c r="B60" s="19" t="s">
        <v>44</v>
      </c>
      <c r="C60" s="19">
        <v>69</v>
      </c>
      <c r="D60" s="20"/>
    </row>
    <row r="61" spans="1:4" ht="20.1" customHeight="1">
      <c r="A61" s="3">
        <v>2604053</v>
      </c>
      <c r="B61" s="19" t="s">
        <v>45</v>
      </c>
      <c r="C61" s="19">
        <v>62</v>
      </c>
      <c r="D61" s="20"/>
    </row>
    <row r="62" spans="1:4" ht="20.1" customHeight="1">
      <c r="A62" s="3">
        <v>2604062</v>
      </c>
      <c r="B62" s="19" t="s">
        <v>46</v>
      </c>
      <c r="C62" s="19">
        <v>60</v>
      </c>
      <c r="D62" s="20"/>
    </row>
    <row r="63" spans="1:4" ht="20.1" customHeight="1">
      <c r="A63" s="3">
        <v>2604073</v>
      </c>
      <c r="B63" s="19" t="s">
        <v>47</v>
      </c>
      <c r="C63" s="19">
        <v>66</v>
      </c>
      <c r="D63" s="20"/>
    </row>
    <row r="64" spans="1:4" ht="20.1" customHeight="1">
      <c r="A64" s="3">
        <v>2604082</v>
      </c>
      <c r="B64" s="19" t="s">
        <v>48</v>
      </c>
      <c r="C64" s="19">
        <v>65</v>
      </c>
      <c r="D64" s="20"/>
    </row>
    <row r="65" spans="1:4" ht="20.1" customHeight="1">
      <c r="A65" s="3">
        <v>2604092</v>
      </c>
      <c r="B65" s="19" t="s">
        <v>49</v>
      </c>
      <c r="C65" s="19">
        <v>61</v>
      </c>
      <c r="D65" s="20"/>
    </row>
    <row r="66" spans="1:4" ht="20.1" customHeight="1">
      <c r="A66" s="3">
        <v>2604102</v>
      </c>
      <c r="B66" s="19" t="s">
        <v>50</v>
      </c>
      <c r="C66" s="19">
        <v>63</v>
      </c>
      <c r="D66" s="20"/>
    </row>
    <row r="67" spans="1:4" ht="20.1" customHeight="1">
      <c r="A67" s="3">
        <v>2604112</v>
      </c>
      <c r="B67" s="19" t="s">
        <v>51</v>
      </c>
      <c r="C67" s="19">
        <v>61</v>
      </c>
      <c r="D67" s="20"/>
    </row>
    <row r="68" spans="1:4" ht="20.1" customHeight="1">
      <c r="A68" s="3">
        <v>2604123</v>
      </c>
      <c r="B68" s="19" t="s">
        <v>52</v>
      </c>
      <c r="C68" s="19">
        <v>63</v>
      </c>
      <c r="D68" s="20"/>
    </row>
    <row r="69" spans="1:4" ht="20.1" customHeight="1">
      <c r="A69" s="3">
        <v>2604133</v>
      </c>
      <c r="B69" s="19" t="s">
        <v>53</v>
      </c>
      <c r="C69" s="19">
        <v>68</v>
      </c>
      <c r="D69" s="20"/>
    </row>
    <row r="70" spans="1:4" ht="20.1" customHeight="1">
      <c r="A70" s="3">
        <v>2604142</v>
      </c>
      <c r="B70" s="19" t="s">
        <v>54</v>
      </c>
      <c r="C70" s="19">
        <v>60</v>
      </c>
      <c r="D70" s="20"/>
    </row>
    <row r="71" spans="1:4" ht="20.1" customHeight="1">
      <c r="A71" s="3">
        <v>2604153</v>
      </c>
      <c r="B71" s="19" t="s">
        <v>55</v>
      </c>
      <c r="C71" s="19">
        <v>70</v>
      </c>
      <c r="D71" s="20"/>
    </row>
    <row r="72" spans="1:4" ht="20.1" customHeight="1">
      <c r="A72" s="3">
        <v>2604162</v>
      </c>
      <c r="B72" s="19" t="s">
        <v>56</v>
      </c>
      <c r="C72" s="19">
        <v>70</v>
      </c>
      <c r="D72" s="20"/>
    </row>
    <row r="73" spans="1:4" ht="20.1" customHeight="1">
      <c r="A73" s="3">
        <v>2604172</v>
      </c>
      <c r="B73" s="19" t="s">
        <v>57</v>
      </c>
      <c r="C73" s="19">
        <v>64</v>
      </c>
      <c r="D73" s="20"/>
    </row>
    <row r="74" spans="1:4" ht="20.1" customHeight="1">
      <c r="A74" s="3">
        <v>2604182</v>
      </c>
      <c r="B74" s="19" t="s">
        <v>58</v>
      </c>
      <c r="C74" s="19">
        <v>60</v>
      </c>
      <c r="D74" s="20"/>
    </row>
    <row r="75" spans="1:4" ht="20.1" customHeight="1">
      <c r="A75" s="3">
        <v>2604192</v>
      </c>
      <c r="B75" s="19" t="s">
        <v>59</v>
      </c>
      <c r="C75" s="19">
        <v>66</v>
      </c>
      <c r="D75" s="20"/>
    </row>
    <row r="76" spans="1:4" ht="20.1" customHeight="1">
      <c r="A76" s="3">
        <v>2605012</v>
      </c>
      <c r="B76" s="19" t="s">
        <v>60</v>
      </c>
      <c r="C76" s="19">
        <v>78</v>
      </c>
      <c r="D76" s="20"/>
    </row>
    <row r="77" spans="1:4" ht="20.1" customHeight="1">
      <c r="A77" s="3">
        <v>2605022</v>
      </c>
      <c r="B77" s="19" t="s">
        <v>61</v>
      </c>
      <c r="C77" s="19">
        <v>69</v>
      </c>
      <c r="D77" s="20"/>
    </row>
    <row r="78" spans="1:4" ht="20.1" customHeight="1">
      <c r="A78" s="3">
        <v>2605033</v>
      </c>
      <c r="B78" s="19" t="s">
        <v>62</v>
      </c>
      <c r="C78" s="19">
        <v>73</v>
      </c>
      <c r="D78" s="20"/>
    </row>
    <row r="79" spans="1:4" ht="20.1" customHeight="1">
      <c r="A79" s="3">
        <v>2605043</v>
      </c>
      <c r="B79" s="19" t="s">
        <v>63</v>
      </c>
      <c r="C79" s="19">
        <v>70</v>
      </c>
      <c r="D79" s="20"/>
    </row>
    <row r="80" spans="1:4" ht="20.1" customHeight="1">
      <c r="A80" s="3">
        <v>2605052</v>
      </c>
      <c r="B80" s="19" t="s">
        <v>64</v>
      </c>
      <c r="C80" s="19">
        <v>75</v>
      </c>
      <c r="D80" s="20"/>
    </row>
    <row r="81" spans="1:4" ht="20.1" customHeight="1">
      <c r="A81" s="3">
        <v>2605062</v>
      </c>
      <c r="B81" s="19" t="s">
        <v>65</v>
      </c>
      <c r="C81" s="19">
        <v>67</v>
      </c>
      <c r="D81" s="20"/>
    </row>
    <row r="82" spans="1:4" ht="20.1" customHeight="1">
      <c r="A82" s="3">
        <v>2605072</v>
      </c>
      <c r="B82" s="19" t="s">
        <v>66</v>
      </c>
      <c r="C82" s="19">
        <v>65</v>
      </c>
      <c r="D82" s="20"/>
    </row>
    <row r="83" spans="1:4" ht="20.1" customHeight="1">
      <c r="A83" s="3">
        <v>2605083</v>
      </c>
      <c r="B83" s="19" t="s">
        <v>67</v>
      </c>
      <c r="C83" s="19">
        <v>76</v>
      </c>
      <c r="D83" s="20"/>
    </row>
    <row r="84" spans="1:4" ht="20.1" customHeight="1">
      <c r="A84" s="3">
        <v>2606012</v>
      </c>
      <c r="B84" s="19" t="s">
        <v>68</v>
      </c>
      <c r="C84" s="19">
        <v>67</v>
      </c>
      <c r="D84" s="20"/>
    </row>
    <row r="85" spans="1:4" ht="20.1" customHeight="1">
      <c r="A85" s="3">
        <v>2606022</v>
      </c>
      <c r="B85" s="19" t="s">
        <v>69</v>
      </c>
      <c r="C85" s="19">
        <v>65</v>
      </c>
      <c r="D85" s="20"/>
    </row>
    <row r="86" spans="1:4" ht="20.1" customHeight="1">
      <c r="A86" s="3">
        <v>2606032</v>
      </c>
      <c r="B86" s="19" t="s">
        <v>70</v>
      </c>
      <c r="C86" s="19">
        <v>68</v>
      </c>
      <c r="D86" s="20"/>
    </row>
    <row r="87" spans="1:4" ht="20.1" customHeight="1">
      <c r="A87" s="3">
        <v>2606043</v>
      </c>
      <c r="B87" s="19" t="s">
        <v>71</v>
      </c>
      <c r="C87" s="19">
        <v>73</v>
      </c>
      <c r="D87" s="20"/>
    </row>
    <row r="88" spans="1:4" ht="20.1" customHeight="1">
      <c r="A88" s="3">
        <v>2606053</v>
      </c>
      <c r="B88" s="19" t="s">
        <v>72</v>
      </c>
      <c r="C88" s="19">
        <v>72</v>
      </c>
      <c r="D88" s="20"/>
    </row>
    <row r="89" spans="1:4" ht="20.1" customHeight="1">
      <c r="A89" s="3">
        <v>2606062</v>
      </c>
      <c r="B89" s="19" t="s">
        <v>73</v>
      </c>
      <c r="C89" s="19">
        <v>71</v>
      </c>
      <c r="D89" s="20"/>
    </row>
    <row r="90" spans="1:4" ht="20.1" customHeight="1">
      <c r="A90" s="3">
        <v>2606072</v>
      </c>
      <c r="B90" s="19" t="s">
        <v>74</v>
      </c>
      <c r="C90" s="19">
        <v>73</v>
      </c>
      <c r="D90" s="20"/>
    </row>
    <row r="91" spans="1:4" ht="20.1" customHeight="1">
      <c r="A91" s="3">
        <v>2606082</v>
      </c>
      <c r="B91" s="19" t="s">
        <v>75</v>
      </c>
      <c r="C91" s="19">
        <v>73</v>
      </c>
      <c r="D91" s="20"/>
    </row>
    <row r="92" spans="1:4" ht="20.1" customHeight="1">
      <c r="A92" s="3">
        <v>2607011</v>
      </c>
      <c r="B92" s="19" t="s">
        <v>76</v>
      </c>
      <c r="C92" s="19">
        <v>79</v>
      </c>
      <c r="D92" s="20"/>
    </row>
    <row r="93" spans="1:4" ht="20.1" customHeight="1">
      <c r="A93" s="3">
        <v>2607022</v>
      </c>
      <c r="B93" s="19" t="s">
        <v>77</v>
      </c>
      <c r="C93" s="19">
        <v>68</v>
      </c>
      <c r="D93" s="20"/>
    </row>
    <row r="94" spans="1:4" ht="20.1" customHeight="1">
      <c r="A94" s="3">
        <v>2607032</v>
      </c>
      <c r="B94" s="19" t="s">
        <v>78</v>
      </c>
      <c r="C94" s="19">
        <v>70</v>
      </c>
      <c r="D94" s="20"/>
    </row>
    <row r="95" spans="1:4" ht="20.1" customHeight="1">
      <c r="A95" s="3">
        <v>2607043</v>
      </c>
      <c r="B95" s="19" t="s">
        <v>79</v>
      </c>
      <c r="C95" s="19">
        <v>72</v>
      </c>
      <c r="D95" s="20"/>
    </row>
    <row r="96" spans="1:4" ht="20.1" customHeight="1">
      <c r="A96" s="3">
        <v>2607053</v>
      </c>
      <c r="B96" s="19" t="s">
        <v>80</v>
      </c>
      <c r="C96" s="19">
        <v>67</v>
      </c>
      <c r="D96" s="20"/>
    </row>
    <row r="97" spans="1:4" ht="20.1" customHeight="1">
      <c r="A97" s="3">
        <v>2607062</v>
      </c>
      <c r="B97" s="19" t="s">
        <v>81</v>
      </c>
      <c r="C97" s="19">
        <v>73</v>
      </c>
      <c r="D97" s="20"/>
    </row>
    <row r="98" spans="1:4" ht="20.1" customHeight="1">
      <c r="A98" s="3">
        <v>2608013</v>
      </c>
      <c r="B98" s="19" t="s">
        <v>82</v>
      </c>
      <c r="C98" s="19">
        <v>79</v>
      </c>
      <c r="D98" s="20"/>
    </row>
    <row r="99" spans="1:4" ht="20.1" customHeight="1">
      <c r="A99" s="3">
        <v>2608022</v>
      </c>
      <c r="B99" s="19" t="s">
        <v>83</v>
      </c>
      <c r="C99" s="19">
        <v>71</v>
      </c>
      <c r="D99" s="20"/>
    </row>
    <row r="100" spans="1:4" ht="20.1" customHeight="1">
      <c r="A100" s="3">
        <v>2608032</v>
      </c>
      <c r="B100" s="19" t="s">
        <v>84</v>
      </c>
      <c r="C100" s="19">
        <v>75</v>
      </c>
      <c r="D100" s="20"/>
    </row>
    <row r="101" spans="1:4" ht="20.1" customHeight="1">
      <c r="A101" s="3">
        <v>2608043</v>
      </c>
      <c r="B101" s="19" t="s">
        <v>85</v>
      </c>
      <c r="C101" s="19">
        <v>71</v>
      </c>
      <c r="D101" s="20"/>
    </row>
    <row r="102" spans="1:4" ht="20.1" customHeight="1">
      <c r="A102" s="3">
        <v>2608052</v>
      </c>
      <c r="B102" s="19" t="s">
        <v>86</v>
      </c>
      <c r="C102" s="19">
        <v>75</v>
      </c>
      <c r="D102" s="20"/>
    </row>
    <row r="103" spans="1:4" ht="20.1" customHeight="1">
      <c r="A103" s="3">
        <v>2609011</v>
      </c>
      <c r="B103" s="19" t="s">
        <v>87</v>
      </c>
      <c r="C103" s="19">
        <v>71</v>
      </c>
      <c r="D103" s="20"/>
    </row>
    <row r="104" spans="1:4" ht="20.1" customHeight="1">
      <c r="A104" s="3">
        <v>2609022</v>
      </c>
      <c r="B104" s="19" t="s">
        <v>88</v>
      </c>
      <c r="C104" s="19">
        <v>70</v>
      </c>
      <c r="D104" s="20"/>
    </row>
    <row r="105" spans="1:4" ht="20.1" customHeight="1">
      <c r="A105" s="3">
        <v>2609033</v>
      </c>
      <c r="B105" s="19" t="s">
        <v>89</v>
      </c>
      <c r="C105" s="19">
        <v>68</v>
      </c>
      <c r="D105" s="20"/>
    </row>
    <row r="106" spans="1:4" ht="20.1" customHeight="1">
      <c r="A106" s="3">
        <v>2609043</v>
      </c>
      <c r="B106" s="19" t="s">
        <v>90</v>
      </c>
      <c r="C106" s="19">
        <v>70</v>
      </c>
      <c r="D106" s="20"/>
    </row>
    <row r="107" spans="1:4" ht="20.1" customHeight="1">
      <c r="A107" s="3">
        <v>2609052</v>
      </c>
      <c r="B107" s="19" t="s">
        <v>91</v>
      </c>
      <c r="C107" s="19">
        <v>71</v>
      </c>
      <c r="D107" s="20"/>
    </row>
    <row r="108" spans="1:4" ht="20.1" customHeight="1">
      <c r="A108" s="3">
        <v>2609062</v>
      </c>
      <c r="B108" s="19" t="s">
        <v>92</v>
      </c>
      <c r="C108" s="19">
        <v>71</v>
      </c>
      <c r="D108" s="20"/>
    </row>
    <row r="109" spans="1:4" ht="20.1" customHeight="1">
      <c r="A109" s="3">
        <v>2609072</v>
      </c>
      <c r="B109" s="19" t="s">
        <v>93</v>
      </c>
      <c r="C109" s="19">
        <v>72</v>
      </c>
      <c r="D109" s="20"/>
    </row>
    <row r="110" spans="1:4" ht="20.1" customHeight="1">
      <c r="A110" s="3">
        <v>2609082</v>
      </c>
      <c r="B110" s="19" t="s">
        <v>94</v>
      </c>
      <c r="C110" s="19">
        <v>70</v>
      </c>
      <c r="D110" s="20"/>
    </row>
    <row r="111" spans="1:4" ht="20.1" customHeight="1">
      <c r="A111" s="3">
        <v>2609093</v>
      </c>
      <c r="B111" s="19" t="s">
        <v>95</v>
      </c>
      <c r="C111" s="19">
        <v>76</v>
      </c>
      <c r="D111" s="20"/>
    </row>
    <row r="112" spans="1:4" ht="20.1" customHeight="1">
      <c r="A112" s="3">
        <v>2610011</v>
      </c>
      <c r="B112" s="19" t="s">
        <v>96</v>
      </c>
      <c r="C112" s="19">
        <v>81</v>
      </c>
      <c r="D112" s="20"/>
    </row>
    <row r="113" spans="1:4" ht="20.1" customHeight="1">
      <c r="A113" s="3">
        <v>2610022</v>
      </c>
      <c r="B113" s="19" t="s">
        <v>97</v>
      </c>
      <c r="C113" s="19">
        <v>67</v>
      </c>
      <c r="D113" s="20"/>
    </row>
    <row r="114" spans="1:4" ht="20.1" customHeight="1">
      <c r="A114" s="3">
        <v>2610032</v>
      </c>
      <c r="B114" s="19" t="s">
        <v>98</v>
      </c>
      <c r="C114" s="19">
        <v>63</v>
      </c>
      <c r="D114" s="20"/>
    </row>
    <row r="115" spans="1:4" ht="20.1" customHeight="1">
      <c r="A115" s="3">
        <v>2610042</v>
      </c>
      <c r="B115" s="19" t="s">
        <v>99</v>
      </c>
      <c r="C115" s="19">
        <v>71</v>
      </c>
      <c r="D115" s="20"/>
    </row>
    <row r="116" spans="1:4" ht="20.1" customHeight="1">
      <c r="A116" s="3">
        <v>2610053</v>
      </c>
      <c r="B116" s="19" t="s">
        <v>100</v>
      </c>
      <c r="C116" s="19">
        <v>74</v>
      </c>
      <c r="D116" s="20"/>
    </row>
    <row r="117" spans="1:4" ht="20.1" customHeight="1">
      <c r="A117" s="3">
        <v>2611011</v>
      </c>
      <c r="B117" s="19" t="s">
        <v>101</v>
      </c>
      <c r="C117" s="19">
        <v>79</v>
      </c>
      <c r="D117" s="20"/>
    </row>
    <row r="118" spans="1:4" ht="20.1" customHeight="1">
      <c r="A118" s="3">
        <v>2611022</v>
      </c>
      <c r="B118" s="19" t="s">
        <v>102</v>
      </c>
      <c r="C118" s="19">
        <v>66</v>
      </c>
      <c r="D118" s="20"/>
    </row>
    <row r="119" spans="1:4" ht="20.1" customHeight="1">
      <c r="A119" s="3">
        <v>2611032</v>
      </c>
      <c r="B119" s="19" t="s">
        <v>103</v>
      </c>
      <c r="C119" s="19">
        <v>71</v>
      </c>
      <c r="D119" s="20"/>
    </row>
    <row r="120" spans="1:4" ht="20.1" customHeight="1">
      <c r="A120" s="3">
        <v>2611042</v>
      </c>
      <c r="B120" s="19" t="s">
        <v>104</v>
      </c>
      <c r="C120" s="19">
        <v>67</v>
      </c>
      <c r="D120" s="20"/>
    </row>
    <row r="121" spans="1:4" ht="20.1" customHeight="1">
      <c r="A121" s="3">
        <v>2611053</v>
      </c>
      <c r="B121" s="19" t="s">
        <v>105</v>
      </c>
      <c r="C121" s="19">
        <v>75</v>
      </c>
      <c r="D121" s="20"/>
    </row>
    <row r="122" spans="1:4" ht="20.1" customHeight="1">
      <c r="A122" s="3">
        <v>2612012</v>
      </c>
      <c r="B122" s="19" t="s">
        <v>106</v>
      </c>
      <c r="C122" s="19">
        <v>69</v>
      </c>
      <c r="D122" s="20"/>
    </row>
    <row r="123" spans="1:4" ht="20.1" customHeight="1">
      <c r="A123" s="3">
        <v>2612022</v>
      </c>
      <c r="B123" s="19" t="s">
        <v>107</v>
      </c>
      <c r="C123" s="19">
        <v>72</v>
      </c>
      <c r="D123" s="20"/>
    </row>
    <row r="124" spans="1:4" ht="20.1" customHeight="1">
      <c r="A124" s="3">
        <v>2612033</v>
      </c>
      <c r="B124" s="19" t="s">
        <v>108</v>
      </c>
      <c r="C124" s="19">
        <v>65</v>
      </c>
      <c r="D124" s="20"/>
    </row>
    <row r="125" spans="1:4" ht="20.1" customHeight="1">
      <c r="A125" s="3">
        <v>2612043</v>
      </c>
      <c r="B125" s="19" t="s">
        <v>109</v>
      </c>
      <c r="C125" s="19">
        <v>68</v>
      </c>
      <c r="D125" s="20"/>
    </row>
    <row r="126" spans="1:4" ht="20.1" customHeight="1">
      <c r="A126" s="3">
        <v>2612053</v>
      </c>
      <c r="B126" s="19" t="s">
        <v>110</v>
      </c>
      <c r="C126" s="19">
        <v>67</v>
      </c>
      <c r="D126" s="20"/>
    </row>
    <row r="127" spans="1:4" ht="20.1" customHeight="1">
      <c r="A127" s="3">
        <v>2612062</v>
      </c>
      <c r="B127" s="19" t="s">
        <v>111</v>
      </c>
      <c r="C127" s="19">
        <v>67</v>
      </c>
      <c r="D127" s="20"/>
    </row>
    <row r="128" spans="1:4" ht="20.1" customHeight="1">
      <c r="A128" s="3">
        <v>2612073</v>
      </c>
      <c r="B128" s="19" t="s">
        <v>112</v>
      </c>
      <c r="C128" s="19">
        <v>72</v>
      </c>
      <c r="D128" s="20"/>
    </row>
    <row r="129" spans="1:4" ht="20.1" customHeight="1">
      <c r="A129" s="3">
        <v>2612083</v>
      </c>
      <c r="B129" s="19" t="s">
        <v>113</v>
      </c>
      <c r="C129" s="19">
        <v>70</v>
      </c>
      <c r="D129" s="20"/>
    </row>
    <row r="130" spans="1:4" ht="20.1" customHeight="1">
      <c r="A130" s="3">
        <v>2613012</v>
      </c>
      <c r="B130" s="19" t="s">
        <v>114</v>
      </c>
      <c r="C130" s="19">
        <v>68</v>
      </c>
      <c r="D130" s="20"/>
    </row>
    <row r="131" spans="1:4" ht="20.1" customHeight="1">
      <c r="A131" s="3">
        <v>2613022</v>
      </c>
      <c r="B131" s="19" t="s">
        <v>115</v>
      </c>
      <c r="C131" s="19">
        <v>67</v>
      </c>
      <c r="D131" s="20"/>
    </row>
    <row r="132" spans="1:4" ht="20.1" customHeight="1">
      <c r="A132" s="3">
        <v>2613032</v>
      </c>
      <c r="B132" s="19" t="s">
        <v>116</v>
      </c>
      <c r="C132" s="19">
        <v>81</v>
      </c>
      <c r="D132" s="20"/>
    </row>
    <row r="133" spans="1:4" ht="20.1" customHeight="1">
      <c r="A133" s="3">
        <v>2613042</v>
      </c>
      <c r="B133" s="19" t="s">
        <v>117</v>
      </c>
      <c r="C133" s="19">
        <v>83</v>
      </c>
      <c r="D133" s="20"/>
    </row>
    <row r="134" spans="1:4" ht="20.1" customHeight="1">
      <c r="A134" s="3">
        <v>2613052</v>
      </c>
      <c r="B134" s="19" t="s">
        <v>118</v>
      </c>
      <c r="C134" s="19">
        <v>80</v>
      </c>
      <c r="D134" s="20"/>
    </row>
    <row r="135" spans="1:4" ht="20.1" customHeight="1">
      <c r="A135" s="3">
        <v>2613063</v>
      </c>
      <c r="B135" s="19" t="s">
        <v>119</v>
      </c>
      <c r="C135" s="19">
        <v>71</v>
      </c>
      <c r="D135" s="20"/>
    </row>
    <row r="136" spans="1:4" ht="20.1" customHeight="1">
      <c r="A136" s="3">
        <v>2661011</v>
      </c>
      <c r="B136" s="19" t="s">
        <v>120</v>
      </c>
      <c r="C136" s="19">
        <v>75</v>
      </c>
      <c r="D136" s="20"/>
    </row>
    <row r="137" ht="20.1" customHeight="1">
      <c r="A137" s="4" t="s">
        <v>140</v>
      </c>
    </row>
    <row r="139" ht="20.1" customHeight="1">
      <c r="A139" s="4" t="s">
        <v>7</v>
      </c>
    </row>
    <row r="140" spans="1:2" ht="20.1" customHeight="1">
      <c r="A140" s="6" t="s">
        <v>8</v>
      </c>
      <c r="B140" s="6">
        <v>19.6</v>
      </c>
    </row>
    <row r="141" spans="1:5" ht="20.1" customHeight="1">
      <c r="A141" s="6" t="s">
        <v>9</v>
      </c>
      <c r="B141" s="6">
        <v>7.2</v>
      </c>
      <c r="E141" s="21"/>
    </row>
    <row r="142" spans="1:5" ht="20.1" customHeight="1">
      <c r="A142" s="6" t="s">
        <v>10</v>
      </c>
      <c r="B142" s="6">
        <v>12.4</v>
      </c>
      <c r="E142" s="21"/>
    </row>
    <row r="143" ht="20.1" customHeight="1">
      <c r="E143" s="21"/>
    </row>
    <row r="144" ht="20.1" customHeight="1">
      <c r="E144" s="21"/>
    </row>
    <row r="145" ht="20.1" customHeight="1">
      <c r="A145" s="4" t="s">
        <v>11</v>
      </c>
    </row>
    <row r="146" spans="1:2" ht="20.1" customHeight="1">
      <c r="A146" s="6" t="s">
        <v>10</v>
      </c>
      <c r="B146" s="6">
        <v>138</v>
      </c>
    </row>
    <row r="147" spans="1:2" ht="20.1" customHeight="1">
      <c r="A147" s="6" t="s">
        <v>9</v>
      </c>
      <c r="B147" s="6">
        <v>86</v>
      </c>
    </row>
    <row r="149" spans="1:8" ht="20.1" customHeight="1">
      <c r="A149" s="22" t="s">
        <v>123</v>
      </c>
      <c r="B149" s="22">
        <v>2015</v>
      </c>
      <c r="C149" s="22">
        <v>2016</v>
      </c>
      <c r="D149" s="22">
        <v>2017</v>
      </c>
      <c r="E149" s="22">
        <v>2018</v>
      </c>
      <c r="F149" s="22">
        <v>2019</v>
      </c>
      <c r="G149" s="22">
        <v>2020</v>
      </c>
      <c r="H149" s="22">
        <v>2021</v>
      </c>
    </row>
    <row r="150" spans="1:8" ht="38.25">
      <c r="A150" s="23" t="s">
        <v>12</v>
      </c>
      <c r="B150" s="24">
        <v>162434</v>
      </c>
      <c r="C150" s="24">
        <v>165893</v>
      </c>
      <c r="D150" s="24">
        <v>169919</v>
      </c>
      <c r="E150" s="24">
        <v>182693</v>
      </c>
      <c r="F150" s="24">
        <v>188114</v>
      </c>
      <c r="G150" s="25" t="s">
        <v>13</v>
      </c>
      <c r="H150" s="25" t="s">
        <v>15</v>
      </c>
    </row>
    <row r="151" spans="1:8" ht="38.25">
      <c r="A151" s="23" t="s">
        <v>138</v>
      </c>
      <c r="B151" s="26">
        <v>1898.67</v>
      </c>
      <c r="C151" s="26">
        <v>1929.25</v>
      </c>
      <c r="D151" s="26">
        <v>1972.85</v>
      </c>
      <c r="E151" s="26">
        <v>2035.63</v>
      </c>
      <c r="F151" s="26">
        <v>2120.31</v>
      </c>
      <c r="G151" s="27">
        <v>2232.37</v>
      </c>
      <c r="H151" s="27" t="s">
        <v>14</v>
      </c>
    </row>
    <row r="152" spans="2:8" ht="20.1" customHeight="1">
      <c r="B152" s="28"/>
      <c r="C152" s="28"/>
      <c r="D152" s="28"/>
      <c r="E152" s="28"/>
      <c r="F152" s="28"/>
      <c r="G152" s="28"/>
      <c r="H152" s="28"/>
    </row>
    <row r="153" ht="20.1" customHeight="1">
      <c r="A153" s="29" t="s">
        <v>139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Czaja Roksana</dc:creator>
  <cp:keywords/>
  <dc:description/>
  <cp:lastModifiedBy>Czaja Roksana</cp:lastModifiedBy>
  <cp:lastPrinted>2023-01-19T10:37:44Z</cp:lastPrinted>
  <dcterms:created xsi:type="dcterms:W3CDTF">2015-06-05T18:19:34Z</dcterms:created>
  <dcterms:modified xsi:type="dcterms:W3CDTF">2023-01-20T07:13:20Z</dcterms:modified>
  <cp:category/>
  <cp:version/>
  <cp:contentType/>
  <cp:contentStatus/>
</cp:coreProperties>
</file>