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480" yWindow="75" windowWidth="19155" windowHeight="7500" tabRatio="769" activeTab="0"/>
  </bookViews>
  <sheets>
    <sheet name="Spis treści" sheetId="1" r:id="rId1"/>
    <sheet name="Tabl.1" sheetId="2" r:id="rId2"/>
    <sheet name="Tabl. 2" sheetId="3" r:id="rId3"/>
    <sheet name="Tabl. 3" sheetId="4" r:id="rId4"/>
    <sheet name="Tabl. 4" sheetId="5" r:id="rId5"/>
    <sheet name="Tabl. 5" sheetId="6" r:id="rId6"/>
    <sheet name="Tabl. 6" sheetId="7" r:id="rId7"/>
    <sheet name="Tabl. 7" sheetId="8" r:id="rId8"/>
    <sheet name="Tabl. 8" sheetId="29" r:id="rId9"/>
    <sheet name="Tabl. 9" sheetId="28" r:id="rId10"/>
    <sheet name="Tabl. 10" sheetId="27" r:id="rId11"/>
    <sheet name="Tabl. 11" sheetId="30" r:id="rId12"/>
    <sheet name="Tabl. 12" sheetId="9" r:id="rId13"/>
    <sheet name="Tabl. 13" sheetId="11" r:id="rId14"/>
    <sheet name="Tabl. 14" sheetId="10" r:id="rId15"/>
    <sheet name="Tabl. 15" sheetId="12" r:id="rId16"/>
    <sheet name="Tabl. 16" sheetId="31" r:id="rId17"/>
    <sheet name="Tabl. 17" sheetId="13" r:id="rId18"/>
    <sheet name="Tabl. 18" sheetId="14" r:id="rId19"/>
    <sheet name="Tabl. 19" sheetId="15" r:id="rId20"/>
    <sheet name="Tabl. 20" sheetId="32" r:id="rId21"/>
    <sheet name="Tabl. 21" sheetId="33" r:id="rId22"/>
    <sheet name="Tabl. 22" sheetId="34" r:id="rId23"/>
    <sheet name="Tabl. 23" sheetId="35" r:id="rId24"/>
    <sheet name="Tabl. 24" sheetId="36" r:id="rId25"/>
    <sheet name="Tabl. 25" sheetId="37" r:id="rId26"/>
    <sheet name="Tabl. 26" sheetId="38" r:id="rId27"/>
    <sheet name="Tabl. 27" sheetId="39" r:id="rId28"/>
    <sheet name="Tabl.28" sheetId="42" r:id="rId29"/>
    <sheet name="Tabl.29" sheetId="43" r:id="rId30"/>
    <sheet name="Tabl.30" sheetId="44" r:id="rId31"/>
    <sheet name="Tabl.31" sheetId="45" r:id="rId32"/>
    <sheet name="Tabl.32" sheetId="46" r:id="rId33"/>
    <sheet name="Tabl.33" sheetId="47" r:id="rId34"/>
    <sheet name="Tabl.34" sheetId="48" r:id="rId35"/>
    <sheet name="Tabl.35" sheetId="49" r:id="rId36"/>
    <sheet name="Tabl.36" sheetId="53" r:id="rId37"/>
    <sheet name="Tabl.37" sheetId="50" r:id="rId38"/>
    <sheet name="Tabl.38" sheetId="55" r:id="rId39"/>
    <sheet name="Tabl.39" sheetId="56" r:id="rId40"/>
    <sheet name="Tabl.40" sheetId="57" r:id="rId41"/>
    <sheet name="Tabl.41" sheetId="58" r:id="rId42"/>
    <sheet name="Tabl.42" sheetId="59" r:id="rId43"/>
    <sheet name="tabl.43" sheetId="60" r:id="rId44"/>
    <sheet name="Tabl.44" sheetId="61" r:id="rId45"/>
    <sheet name="Tabl.45" sheetId="62" r:id="rId46"/>
    <sheet name="tabl.46" sheetId="63" r:id="rId47"/>
    <sheet name="Tabl.47" sheetId="64" r:id="rId48"/>
    <sheet name="Tabl.48" sheetId="65" r:id="rId49"/>
    <sheet name="Tabl.49" sheetId="66" r:id="rId50"/>
  </sheets>
  <definedNames/>
  <calcPr calcId="152511"/>
</workbook>
</file>

<file path=xl/sharedStrings.xml><?xml version="1.0" encoding="utf-8"?>
<sst xmlns="http://schemas.openxmlformats.org/spreadsheetml/2006/main" count="3391" uniqueCount="1530">
  <si>
    <t>Stan w dniu 31 grudnia</t>
  </si>
  <si>
    <t>Powrót do spisu treści</t>
  </si>
  <si>
    <t>Return to list of tables</t>
  </si>
  <si>
    <t>OGÓŁEM</t>
  </si>
  <si>
    <t>GRAND TOTAL</t>
  </si>
  <si>
    <t>TOTAL</t>
  </si>
  <si>
    <t xml:space="preserve"> 85 lat i więcej    </t>
  </si>
  <si>
    <t xml:space="preserve"> 85 and more</t>
  </si>
  <si>
    <t>RAZEM</t>
  </si>
  <si>
    <t>Population by age and sex (2017, 2018, 2019)</t>
  </si>
  <si>
    <t>Tablica 1. 
Ludność według wieku i płci (2017, 2018, 2019)</t>
  </si>
  <si>
    <t>0-2 lata</t>
  </si>
  <si>
    <t>0-2  years</t>
  </si>
  <si>
    <t>3-6</t>
  </si>
  <si>
    <t>7-12</t>
  </si>
  <si>
    <t>13-15</t>
  </si>
  <si>
    <t>16-18</t>
  </si>
  <si>
    <t>19-24</t>
  </si>
  <si>
    <t>25-29</t>
  </si>
  <si>
    <t>30-34</t>
  </si>
  <si>
    <t>35-39</t>
  </si>
  <si>
    <t>40-44</t>
  </si>
  <si>
    <t>45-49</t>
  </si>
  <si>
    <t>50-54</t>
  </si>
  <si>
    <t>55-59</t>
  </si>
  <si>
    <t>60-64</t>
  </si>
  <si>
    <t>65-69</t>
  </si>
  <si>
    <t>70-74</t>
  </si>
  <si>
    <t>75-79</t>
  </si>
  <si>
    <t>80-84</t>
  </si>
  <si>
    <t xml:space="preserve"> WOJEWÓDZTWO </t>
  </si>
  <si>
    <t xml:space="preserve"> VOIVODSHIP </t>
  </si>
  <si>
    <t xml:space="preserve"> PODREGION KIELECKI</t>
  </si>
  <si>
    <t xml:space="preserve"> SUBREGION </t>
  </si>
  <si>
    <t xml:space="preserve">   Powiat kielecki                       </t>
  </si>
  <si>
    <t xml:space="preserve">      gm. w.Bieliny                         </t>
  </si>
  <si>
    <t xml:space="preserve">      gm. m-w.Bodzentyn                     </t>
  </si>
  <si>
    <t xml:space="preserve">      gm. m-w.Chęciny                       </t>
  </si>
  <si>
    <t xml:space="preserve">      gm. m-w.Chmielnik                     </t>
  </si>
  <si>
    <t xml:space="preserve">      gm. m-w.Daleszyce                       </t>
  </si>
  <si>
    <t xml:space="preserve">      gm. w.Górno                           </t>
  </si>
  <si>
    <t xml:space="preserve">      gm. m-w.Łagów                           </t>
  </si>
  <si>
    <t xml:space="preserve">      gm. w.Łopuszno                        </t>
  </si>
  <si>
    <t xml:space="preserve">      gm. w.Masłów                          </t>
  </si>
  <si>
    <t xml:space="preserve">      gm. w.Miedziana Góra                  </t>
  </si>
  <si>
    <t xml:space="preserve">      gm. w.Mniów                           </t>
  </si>
  <si>
    <t xml:space="preserve">      gm. m-w.Morawica                        </t>
  </si>
  <si>
    <t xml:space="preserve">      gm. m-w.Nowa Słupia                     </t>
  </si>
  <si>
    <t xml:space="preserve">      gm. w.Piekoszów                       </t>
  </si>
  <si>
    <t xml:space="preserve">      gm. m-w.Pierzchnica                     </t>
  </si>
  <si>
    <t xml:space="preserve">      gm. w.Raków                           </t>
  </si>
  <si>
    <t xml:space="preserve">      gm. w.Sitkówka-Nowiny                 </t>
  </si>
  <si>
    <t xml:space="preserve">      gm. w.Strawczyn                       </t>
  </si>
  <si>
    <t xml:space="preserve">      gm. w.Zagnańsk                        </t>
  </si>
  <si>
    <t xml:space="preserve">   Powiat konecki                        </t>
  </si>
  <si>
    <t xml:space="preserve">      gm. w.Fałków                          </t>
  </si>
  <si>
    <t xml:space="preserve">      gm. w.Gowarczów                       </t>
  </si>
  <si>
    <t xml:space="preserve">      gm. m-w.Końskie    </t>
  </si>
  <si>
    <t xml:space="preserve">      gm. m-w.Radoszyce                       </t>
  </si>
  <si>
    <t xml:space="preserve">      gm. w.Ruda Maleniecka                 </t>
  </si>
  <si>
    <t xml:space="preserve">      gm. w.Słupia Konecka       </t>
  </si>
  <si>
    <t xml:space="preserve">      gm. w.Smyków                          </t>
  </si>
  <si>
    <t xml:space="preserve">      gm. m-w.Stąporków                     </t>
  </si>
  <si>
    <t xml:space="preserve">   Powiat ostrowiecki                    </t>
  </si>
  <si>
    <t xml:space="preserve">      gm. w.Bałtów                          </t>
  </si>
  <si>
    <t xml:space="preserve">      gm. w.Bodzechów                       </t>
  </si>
  <si>
    <t xml:space="preserve">      gm. m-w.Ćmielów                       </t>
  </si>
  <si>
    <t xml:space="preserve">      gm. m-w.Kunów                         </t>
  </si>
  <si>
    <t xml:space="preserve">      m. Ostrowiec Świętokrzyski </t>
  </si>
  <si>
    <t xml:space="preserve">      gm. w.Waśniów                         </t>
  </si>
  <si>
    <t xml:space="preserve">   Powiat skarżyski                      </t>
  </si>
  <si>
    <t xml:space="preserve">      gm. w.Bliżyn                          </t>
  </si>
  <si>
    <t xml:space="preserve">      gm. w.Łączna                          </t>
  </si>
  <si>
    <t xml:space="preserve">      m. Skarżysko-Kamienna        </t>
  </si>
  <si>
    <t xml:space="preserve">      gm. w.Skarżysko Kościelne  </t>
  </si>
  <si>
    <t xml:space="preserve">      gm. m-w.Suchedniów       </t>
  </si>
  <si>
    <t xml:space="preserve">   Powiat starachowicki                  </t>
  </si>
  <si>
    <t xml:space="preserve">      gm. w.Brody                           </t>
  </si>
  <si>
    <t xml:space="preserve">      gm. w.Mirzec                          </t>
  </si>
  <si>
    <t xml:space="preserve">      gm. w.Pawłów                          </t>
  </si>
  <si>
    <t xml:space="preserve">      m. Starachowice                       </t>
  </si>
  <si>
    <t xml:space="preserve">      gm. m-w.Wąchock                       </t>
  </si>
  <si>
    <t xml:space="preserve">   Miasto  na prawach powiatu   </t>
  </si>
  <si>
    <t>City with powiat status</t>
  </si>
  <si>
    <t xml:space="preserve">      Kielce </t>
  </si>
  <si>
    <t xml:space="preserve"> PODREGION  SANDOMIERSKO-JĘDRZEJOWSKI  </t>
  </si>
  <si>
    <t xml:space="preserve"> SUBREGION</t>
  </si>
  <si>
    <t xml:space="preserve">   Powiat buski                          </t>
  </si>
  <si>
    <t xml:space="preserve">      gm. m-w.Busko-Zdrój                   </t>
  </si>
  <si>
    <t xml:space="preserve">      gm. w.Gnojno                          </t>
  </si>
  <si>
    <t xml:space="preserve">      gm. m-w.Nowy Korczyn                    </t>
  </si>
  <si>
    <t xml:space="preserve">      gm. m-w.Pacanów                         </t>
  </si>
  <si>
    <t xml:space="preserve">      gm. w.Solec-Zdrój                     </t>
  </si>
  <si>
    <t xml:space="preserve">      gm. m-w.Stopnica                        </t>
  </si>
  <si>
    <t xml:space="preserve">      gm. w.Tuczępy                         </t>
  </si>
  <si>
    <t xml:space="preserve">      gm. m-w.Wiślica                         </t>
  </si>
  <si>
    <t xml:space="preserve">   Powiat jędrzejowski </t>
  </si>
  <si>
    <t xml:space="preserve">      gm. w.Imielno                         </t>
  </si>
  <si>
    <t xml:space="preserve">      gm. m-w.Jędrzejów                     </t>
  </si>
  <si>
    <t xml:space="preserve">      gm. m-w.Małogoszcz                    </t>
  </si>
  <si>
    <t xml:space="preserve">      gm. w.Nagłowice                       </t>
  </si>
  <si>
    <t xml:space="preserve">      gm. w.Oksa                            </t>
  </si>
  <si>
    <t xml:space="preserve">      gm. m-w.Sędziszów                     </t>
  </si>
  <si>
    <t xml:space="preserve">      gm. w.Słupia </t>
  </si>
  <si>
    <t xml:space="preserve">      gm. w.Sobków                          </t>
  </si>
  <si>
    <t xml:space="preserve">      gm. w.Wodzisław                       </t>
  </si>
  <si>
    <t xml:space="preserve">   Powiat kazimierski                    </t>
  </si>
  <si>
    <t xml:space="preserve">      gm. w.Bejsce                          </t>
  </si>
  <si>
    <t xml:space="preserve">      gm. w.Czarnocin                       </t>
  </si>
  <si>
    <t xml:space="preserve">      gm. m-w.Kazimierza Wielka          </t>
  </si>
  <si>
    <t xml:space="preserve">      gm. m-w.Opatowiec                       </t>
  </si>
  <si>
    <t xml:space="preserve">      gm. m-w.Skalbmierz                    </t>
  </si>
  <si>
    <t xml:space="preserve">   Powiat opatowski                      </t>
  </si>
  <si>
    <t xml:space="preserve">      gm. w.Baćkowice                       </t>
  </si>
  <si>
    <t xml:space="preserve">      gm. w.Iwaniska                        </t>
  </si>
  <si>
    <t xml:space="preserve">      gm. w.Lipnik                          </t>
  </si>
  <si>
    <t xml:space="preserve">      gm. m-w.Opatów                        </t>
  </si>
  <si>
    <t xml:space="preserve">      gm. m-w.Ożarów                        </t>
  </si>
  <si>
    <t xml:space="preserve">      gm. w.Sadowie                         </t>
  </si>
  <si>
    <t xml:space="preserve">      gm. w.Tarłów                          </t>
  </si>
  <si>
    <t xml:space="preserve">      gm. w.Wojciechowice                   </t>
  </si>
  <si>
    <t xml:space="preserve">   Powiat pińczowski                     </t>
  </si>
  <si>
    <t xml:space="preserve">      gm. m-w.Działoszyce                   </t>
  </si>
  <si>
    <t xml:space="preserve">      gm. w.Kije                            </t>
  </si>
  <si>
    <t xml:space="preserve">      gm. w.Michałów                        </t>
  </si>
  <si>
    <t xml:space="preserve">      gm. m-w.Pińczów                       </t>
  </si>
  <si>
    <t xml:space="preserve">      gm. w.Złota                           </t>
  </si>
  <si>
    <t xml:space="preserve">   Powiat sandomierski                   </t>
  </si>
  <si>
    <t xml:space="preserve">      gm. w.Dwikozy                         </t>
  </si>
  <si>
    <t xml:space="preserve">      gm. w.Klimontów                       </t>
  </si>
  <si>
    <t xml:space="preserve">      gm. m-w.Koprzywnica                     </t>
  </si>
  <si>
    <t xml:space="preserve">      gm. w.Łoniów                          </t>
  </si>
  <si>
    <t xml:space="preserve">      gm. w.Obrazów                         </t>
  </si>
  <si>
    <t xml:space="preserve">      gm. w.Samborzec                       </t>
  </si>
  <si>
    <t xml:space="preserve">      m. Sandomierz                         </t>
  </si>
  <si>
    <t xml:space="preserve">      gm. w.Wilczyce                        </t>
  </si>
  <si>
    <t xml:space="preserve">      gm. m-w.Zawichost                     </t>
  </si>
  <si>
    <t xml:space="preserve">   Powiat staszowski                     </t>
  </si>
  <si>
    <t xml:space="preserve">      gm. w.Bogoria                         </t>
  </si>
  <si>
    <t xml:space="preserve">      gm. w.Łubnice                         </t>
  </si>
  <si>
    <t xml:space="preserve">      gm. m-w.Oleśnica                        </t>
  </si>
  <si>
    <t xml:space="preserve">      gm. m-w.Osiek                         </t>
  </si>
  <si>
    <t xml:space="preserve">      gm. m-w.Połaniec                      </t>
  </si>
  <si>
    <t xml:space="preserve">      gm. w.Rytwiany                        </t>
  </si>
  <si>
    <t xml:space="preserve">      gm. m-w.Staszów                       </t>
  </si>
  <si>
    <t xml:space="preserve">      gm. m-w.Szydłów                         </t>
  </si>
  <si>
    <t xml:space="preserve">   Powiat włoszczowski                   </t>
  </si>
  <si>
    <t xml:space="preserve">      gm. w.Kluczewsko                      </t>
  </si>
  <si>
    <t xml:space="preserve">      gm. w.Krasocin                        </t>
  </si>
  <si>
    <t xml:space="preserve">      gm. w.Moskorzew                       </t>
  </si>
  <si>
    <t xml:space="preserve">      gm. w.Radków                          </t>
  </si>
  <si>
    <t xml:space="preserve">      gm. w.Secemin                         </t>
  </si>
  <si>
    <t xml:space="preserve">      gm. m-w.Włoszczowa                    </t>
  </si>
  <si>
    <t>Living conditions of the population in Świętokrzyskie Voivodship in 2017-2019</t>
  </si>
  <si>
    <t>W wieku przedprodukcyjnym</t>
  </si>
  <si>
    <t xml:space="preserve">w tym w wieku 18-44 lata </t>
  </si>
  <si>
    <t xml:space="preserve">Mężczyźni (w wieku 18-64 lata) </t>
  </si>
  <si>
    <t xml:space="preserve">Kobiety (w wieku 18-59 lat) </t>
  </si>
  <si>
    <t xml:space="preserve">W wieku poprodukcyjnym </t>
  </si>
  <si>
    <t xml:space="preserve">Mężczyźni </t>
  </si>
  <si>
    <t xml:space="preserve">Kobiety </t>
  </si>
  <si>
    <t xml:space="preserve">Ludność w wieku nieprodukcyjnym na 100 osób w wieku produkcyjnym </t>
  </si>
  <si>
    <t xml:space="preserve">Ludność w wieku poprodukcyjnym na 100 osób w wieku produkcyjnym </t>
  </si>
  <si>
    <t xml:space="preserve">Ludność w wieku przedprodukcyjnym na 100 osób w wieku produkcyjnym </t>
  </si>
  <si>
    <t>Tablica 3. 
Ludność według ekonomicznych grup wieku (2017, 2018, 2019)</t>
  </si>
  <si>
    <t>Population by economic age groups (2017, 2018, 2019)</t>
  </si>
  <si>
    <t>Tablica 2. 
Ludność według płci, podregionów, powiatów i gmin (2017, 2018, 2019)</t>
  </si>
  <si>
    <t>Population by sex, subregions, powiats and gminas (2017, 2018, 2019)</t>
  </si>
  <si>
    <t xml:space="preserve"> Podregion kielecki </t>
  </si>
  <si>
    <t xml:space="preserve"> Subregion </t>
  </si>
  <si>
    <t>Powiaty:</t>
  </si>
  <si>
    <t xml:space="preserve">kielecki                       </t>
  </si>
  <si>
    <t xml:space="preserve">konecki                        </t>
  </si>
  <si>
    <t xml:space="preserve">ostrowiecki                    </t>
  </si>
  <si>
    <t xml:space="preserve">skarżyski                      </t>
  </si>
  <si>
    <t xml:space="preserve">starachowicki                  </t>
  </si>
  <si>
    <t>miasto  na prawach powiatu</t>
  </si>
  <si>
    <t>city with powiat status</t>
  </si>
  <si>
    <t xml:space="preserve">Kielce </t>
  </si>
  <si>
    <t xml:space="preserve"> Podregion sandomiersko-jędrzejowski  </t>
  </si>
  <si>
    <t xml:space="preserve">buski                          </t>
  </si>
  <si>
    <t xml:space="preserve">jędrzejowski </t>
  </si>
  <si>
    <t xml:space="preserve">kazimierski                    </t>
  </si>
  <si>
    <t xml:space="preserve">opatowski                      </t>
  </si>
  <si>
    <t xml:space="preserve">pińczowski                     </t>
  </si>
  <si>
    <t xml:space="preserve">sandomierski                   </t>
  </si>
  <si>
    <t xml:space="preserve">staszowski                     </t>
  </si>
  <si>
    <t xml:space="preserve">włoszczowski                   </t>
  </si>
  <si>
    <t>Males</t>
  </si>
  <si>
    <t>Females</t>
  </si>
  <si>
    <t>At pre-working age</t>
  </si>
  <si>
    <t>At post-working age</t>
  </si>
  <si>
    <t>Population at non-working age per 100 persons at working age</t>
  </si>
  <si>
    <t>Population at pre-working age per 100 persons at working age</t>
  </si>
  <si>
    <t>Population at post-working age per 100 persons at working age</t>
  </si>
  <si>
    <t xml:space="preserve">At working age (18- 59/64 years) </t>
  </si>
  <si>
    <t>Males (at 18-64)</t>
  </si>
  <si>
    <t xml:space="preserve">of which 18-44 </t>
  </si>
  <si>
    <t>Females (at 18-59)</t>
  </si>
  <si>
    <t>Population by economic age groups  by subregions and powiats (2017, 2019)</t>
  </si>
  <si>
    <t>Vital statistics and migration (2017, 2018, 2019)</t>
  </si>
  <si>
    <t>na 1000 ludności w wieku 20 lat i więcej</t>
  </si>
  <si>
    <t>na 1000 ludności w wieku 15 lat i więcej</t>
  </si>
  <si>
    <t>Małżeństwa</t>
  </si>
  <si>
    <t>Marriages</t>
  </si>
  <si>
    <t xml:space="preserve"> per 1000 population aged 15 and more</t>
  </si>
  <si>
    <t>Rozwody</t>
  </si>
  <si>
    <t>Divorces</t>
  </si>
  <si>
    <t>per 1000 population aged 20 and more</t>
  </si>
  <si>
    <t>Urodzenia żywe</t>
  </si>
  <si>
    <t>Live births</t>
  </si>
  <si>
    <t xml:space="preserve">na 1000 ludności </t>
  </si>
  <si>
    <t>per 1000 population</t>
  </si>
  <si>
    <t>Zgony</t>
  </si>
  <si>
    <t>Deaths</t>
  </si>
  <si>
    <t>Zgony niemowląt na 1000 urodzeń żywych</t>
  </si>
  <si>
    <t>Infant deaths per 1000 live births</t>
  </si>
  <si>
    <t>Przyrost naturalny</t>
  </si>
  <si>
    <t>Natural increase</t>
  </si>
  <si>
    <t xml:space="preserve">miasta </t>
  </si>
  <si>
    <t>urban areas</t>
  </si>
  <si>
    <t xml:space="preserve">wieś </t>
  </si>
  <si>
    <t>rural areas</t>
  </si>
  <si>
    <t>Migracje wewnętrzne na pobyt stały:</t>
  </si>
  <si>
    <t>Internal migration for permanent residence:</t>
  </si>
  <si>
    <t>napływ</t>
  </si>
  <si>
    <t>inflow</t>
  </si>
  <si>
    <t xml:space="preserve">odpływ </t>
  </si>
  <si>
    <t>outflow</t>
  </si>
  <si>
    <t>saldo</t>
  </si>
  <si>
    <t>net</t>
  </si>
  <si>
    <t xml:space="preserve"> per 1000 population</t>
  </si>
  <si>
    <t>Migracje zagraniczne na pobyt stały:</t>
  </si>
  <si>
    <t>International migration for permanent residence:</t>
  </si>
  <si>
    <t>imigracja</t>
  </si>
  <si>
    <t>immigration</t>
  </si>
  <si>
    <t xml:space="preserve">emigracja </t>
  </si>
  <si>
    <t>emigration</t>
  </si>
  <si>
    <t xml:space="preserve">saldo </t>
  </si>
  <si>
    <r>
      <t xml:space="preserve">Wyszczególnienie   
</t>
    </r>
    <r>
      <rPr>
        <sz val="10"/>
        <color theme="1" tint="0.34999001026153564"/>
        <rFont val="Arial"/>
        <family val="2"/>
      </rPr>
      <t>Specification</t>
    </r>
  </si>
  <si>
    <r>
      <t xml:space="preserve">ogółem             </t>
    </r>
    <r>
      <rPr>
        <sz val="10"/>
        <color rgb="FF605D5C"/>
        <rFont val="Arial"/>
        <family val="2"/>
      </rPr>
      <t>total</t>
    </r>
  </si>
  <si>
    <r>
      <t xml:space="preserve">w tym w miastach              </t>
    </r>
    <r>
      <rPr>
        <sz val="10"/>
        <color rgb="FF605D5C"/>
        <rFont val="Arial"/>
        <family val="2"/>
      </rPr>
      <t xml:space="preserve">  of which urban areas</t>
    </r>
  </si>
  <si>
    <r>
      <t xml:space="preserve">Wyszczególnienie
</t>
    </r>
    <r>
      <rPr>
        <sz val="10"/>
        <color rgb="FF808080"/>
        <rFont val="Arial"/>
        <family val="2"/>
      </rPr>
      <t>Specification</t>
    </r>
  </si>
  <si>
    <r>
      <t xml:space="preserve">ogółem
</t>
    </r>
    <r>
      <rPr>
        <sz val="10"/>
        <color rgb="FF808080"/>
        <rFont val="Arial"/>
        <family val="2"/>
      </rPr>
      <t>total</t>
    </r>
  </si>
  <si>
    <r>
      <t xml:space="preserve">kobiety
</t>
    </r>
    <r>
      <rPr>
        <sz val="10"/>
        <color rgb="FF808080"/>
        <rFont val="Arial"/>
        <family val="2"/>
      </rPr>
      <t>females</t>
    </r>
  </si>
  <si>
    <r>
      <t xml:space="preserve">miasta              </t>
    </r>
    <r>
      <rPr>
        <sz val="10"/>
        <color rgb="FF605D5C"/>
        <rFont val="Arial"/>
        <family val="2"/>
      </rPr>
      <t xml:space="preserve"> urban areas</t>
    </r>
  </si>
  <si>
    <r>
      <t xml:space="preserve">wieś              </t>
    </r>
    <r>
      <rPr>
        <sz val="10"/>
        <color rgb="FF605D5C"/>
        <rFont val="Arial"/>
        <family val="2"/>
      </rPr>
      <t xml:space="preserve"> rural areas</t>
    </r>
  </si>
  <si>
    <r>
      <t>W wieku produkcyjnym</t>
    </r>
    <r>
      <rPr>
        <b/>
        <vertAlign val="superscript"/>
        <sz val="10"/>
        <color theme="1"/>
        <rFont val="Arial"/>
        <family val="2"/>
      </rPr>
      <t xml:space="preserve"> </t>
    </r>
    <r>
      <rPr>
        <b/>
        <sz val="10"/>
        <color theme="1"/>
        <rFont val="Arial"/>
        <family val="2"/>
      </rPr>
      <t xml:space="preserve">(18- 59/64 lata) </t>
    </r>
  </si>
  <si>
    <r>
      <t xml:space="preserve">Ludność     </t>
    </r>
    <r>
      <rPr>
        <sz val="10"/>
        <color rgb="FF808080"/>
        <rFont val="Arial"/>
        <family val="2"/>
      </rPr>
      <t xml:space="preserve"> Population</t>
    </r>
  </si>
  <si>
    <r>
      <t xml:space="preserve">W wieku   </t>
    </r>
    <r>
      <rPr>
        <sz val="10"/>
        <color theme="1" tint="0.24998000264167786"/>
        <rFont val="Arial"/>
        <family val="2"/>
      </rPr>
      <t>At</t>
    </r>
  </si>
  <si>
    <r>
      <t xml:space="preserve">Ludność w wieku nieprodukcyjnym na 100 osób w wieku produkcyjnym  </t>
    </r>
    <r>
      <rPr>
        <sz val="10"/>
        <color theme="1" tint="0.34999001026153564"/>
        <rFont val="Arial"/>
        <family val="2"/>
      </rPr>
      <t xml:space="preserve"> Population at non-working
age per 100 persons at working
age</t>
    </r>
  </si>
  <si>
    <r>
      <t xml:space="preserve">Ludność w wieku przedprodukcyjnym na 100 osób w wieku produkcyjnym  </t>
    </r>
    <r>
      <rPr>
        <sz val="10"/>
        <color theme="1" tint="0.34999001026153564"/>
        <rFont val="Arial"/>
        <family val="2"/>
      </rPr>
      <t>Population at pre-working age
per 100 persons at working
age</t>
    </r>
  </si>
  <si>
    <r>
      <t xml:space="preserve">Ludność w wieku poprodukcyjnym na 100 osób w wieku produkcyjnym </t>
    </r>
    <r>
      <rPr>
        <sz val="10"/>
        <color theme="1" tint="0.34999001026153564"/>
        <rFont val="Arial"/>
        <family val="2"/>
      </rPr>
      <t xml:space="preserve"> Population at post-working
age per 100 persons at working
age</t>
    </r>
  </si>
  <si>
    <r>
      <t xml:space="preserve">przedprodukcyjnym
</t>
    </r>
    <r>
      <rPr>
        <sz val="10"/>
        <color rgb="FF808080"/>
        <rFont val="Arial"/>
        <family val="2"/>
      </rPr>
      <t>pre-working age</t>
    </r>
  </si>
  <si>
    <r>
      <t xml:space="preserve">produkcyjnym
 </t>
    </r>
    <r>
      <rPr>
        <sz val="10"/>
        <color rgb="FF808080"/>
        <rFont val="Arial"/>
        <family val="2"/>
      </rPr>
      <t>working age</t>
    </r>
  </si>
  <si>
    <r>
      <t xml:space="preserve"> poprodukcyjnym
</t>
    </r>
    <r>
      <rPr>
        <sz val="10"/>
        <color rgb="FF808080"/>
        <rFont val="Arial"/>
        <family val="2"/>
      </rPr>
      <t>post-working age</t>
    </r>
  </si>
  <si>
    <r>
      <t xml:space="preserve">razem
</t>
    </r>
    <r>
      <rPr>
        <sz val="10"/>
        <color rgb="FF808080"/>
        <rFont val="Arial"/>
        <family val="2"/>
      </rPr>
      <t>total</t>
    </r>
  </si>
  <si>
    <t>Tablica 4. 
Ludność w wieku produkcyjnym i nieprodukcyjnym według podregionów i powiatów (2017, 2019)</t>
  </si>
  <si>
    <t>Tablica 5. 
Ruch naturalny i migracje (2017, 2018, 2019)</t>
  </si>
  <si>
    <t>Ludność według wieku i płci (2017, 2018, 2019)</t>
  </si>
  <si>
    <t>Ludność według płci, podregionów, powiatów i gmin (2017, 2018, 2019)</t>
  </si>
  <si>
    <t>Ludność według ekonomicznych grup wieku (2017, 2018, 2019)</t>
  </si>
  <si>
    <t>Ludność w wieku produkcyjnym i nieprodukcyjnym według podregionów i powiatów (2017, 2019)</t>
  </si>
  <si>
    <t>Ruch naturalny i migracje (2017, 2018, 2019)</t>
  </si>
  <si>
    <t>Vital statistics and migration by subregions and powiats (2017, 2019)</t>
  </si>
  <si>
    <t>Tablica 6. 
Ruch naturalny i migracje według podregionów i powiatów (2017, 2019)</t>
  </si>
  <si>
    <t>Ruch naturalny i migracje według podregionów i powiatów (2017, 2019)</t>
  </si>
  <si>
    <t>Potencjał demograficzny</t>
  </si>
  <si>
    <t>Tabl. 1</t>
  </si>
  <si>
    <t>Tabl. 2</t>
  </si>
  <si>
    <t>Tabl. 3</t>
  </si>
  <si>
    <t>Tabl. 4</t>
  </si>
  <si>
    <t>Tabl. 5</t>
  </si>
  <si>
    <t>Tabl. 6</t>
  </si>
  <si>
    <t>Separacje</t>
  </si>
  <si>
    <t>na 100000 ludności w wieku 20 lat i więcej</t>
  </si>
  <si>
    <t>per 100000 population aged 20 and more</t>
  </si>
  <si>
    <t>Tabl. 7</t>
  </si>
  <si>
    <t>Demographic potential</t>
  </si>
  <si>
    <t>Tablica 7. 
Prognoza ludności (2020, 2025, 2030 2035 2040, 2045, 2050)</t>
  </si>
  <si>
    <t>Population projection (2020, 2025, 2030 2035 2040, 2045, 2050)</t>
  </si>
  <si>
    <t>Prognoza ludności (2020, 2025, 2030 2035 2040, 2045, 2050)</t>
  </si>
  <si>
    <t>a Małżeństwa przeliczono na 1000 ludności w wieku 15 lat i więcej.    b Rozwody przeliczono na 1000 ludności w wieku 20 lat i więcej.</t>
  </si>
  <si>
    <t>a  Marriages calculated per 1000 population aged 15 and more.   b Divorces calculated per 1000 population aged 20 and more.</t>
  </si>
  <si>
    <t>Kwartały:</t>
  </si>
  <si>
    <t>Quarters:</t>
  </si>
  <si>
    <t>I</t>
  </si>
  <si>
    <t>II</t>
  </si>
  <si>
    <t>III</t>
  </si>
  <si>
    <t>IV</t>
  </si>
  <si>
    <t>Economic activity of population on the LFS basis (2017, 2018, 2019)</t>
  </si>
  <si>
    <t>Przeciętne roczne</t>
  </si>
  <si>
    <t>Annual averages</t>
  </si>
  <si>
    <t>Aktywność ekonomiczna ludności na podstawie wyników badania aktywności ekonomicznej ludności BAEL (2017, 2018, 2019)</t>
  </si>
  <si>
    <t>Registered unemployed persons by sex, subregions, powiats and gminas (2017, 2018, 2019)</t>
  </si>
  <si>
    <t>Bezrobotni zarejestrowani według płci, podregionów, powiatów i gmin (2017, 2018, 2019)</t>
  </si>
  <si>
    <t xml:space="preserve">1 miesiąc i mniej                                                   </t>
  </si>
  <si>
    <t>1 month and less</t>
  </si>
  <si>
    <t>1-3</t>
  </si>
  <si>
    <t>6-12</t>
  </si>
  <si>
    <t>12-24</t>
  </si>
  <si>
    <t xml:space="preserve">powyżej 24 miesięcy                                        </t>
  </si>
  <si>
    <t>more than 24 months</t>
  </si>
  <si>
    <t>tertiary</t>
  </si>
  <si>
    <t xml:space="preserve">średnie ogólnokształące                                      </t>
  </si>
  <si>
    <t>general secondary</t>
  </si>
  <si>
    <t xml:space="preserve">gimnazjalne, podstawowe i niepełne podstawowe    </t>
  </si>
  <si>
    <t>lower secondary, primary and incomplete primary</t>
  </si>
  <si>
    <t xml:space="preserve">1 rok i mniej                                                       </t>
  </si>
  <si>
    <t>1 year and less</t>
  </si>
  <si>
    <t>1-5</t>
  </si>
  <si>
    <t>5-10</t>
  </si>
  <si>
    <t>10-20</t>
  </si>
  <si>
    <t>20-30</t>
  </si>
  <si>
    <t xml:space="preserve">powyżej 30 lat                                                  </t>
  </si>
  <si>
    <t>more than 30 years</t>
  </si>
  <si>
    <t xml:space="preserve">bez stażu                                                             </t>
  </si>
  <si>
    <t>no work seniority</t>
  </si>
  <si>
    <t>a Przedziały zostały domknięte prawostronnie.</t>
  </si>
  <si>
    <t>a Intervals were shifted upward.</t>
  </si>
  <si>
    <t>Registered unemployed persons (2017, 2018, 2019)</t>
  </si>
  <si>
    <r>
      <t xml:space="preserve">Wyszczególnienie                                                     </t>
    </r>
    <r>
      <rPr>
        <sz val="10"/>
        <color theme="1" tint="0.34999001026153564"/>
        <rFont val="Arial"/>
        <family val="2"/>
      </rPr>
      <t>Specification</t>
    </r>
  </si>
  <si>
    <r>
      <t xml:space="preserve">Ogółem                  </t>
    </r>
    <r>
      <rPr>
        <sz val="10"/>
        <color theme="1" tint="0.34999001026153564"/>
        <rFont val="Arial"/>
        <family val="2"/>
      </rPr>
      <t xml:space="preserve"> Total</t>
    </r>
  </si>
  <si>
    <r>
      <t xml:space="preserve">Aktywni zawodowo       </t>
    </r>
    <r>
      <rPr>
        <sz val="10"/>
        <color theme="1" tint="0.34999001026153564"/>
        <rFont val="Arial"/>
        <family val="2"/>
      </rPr>
      <t xml:space="preserve">  Economically active persons</t>
    </r>
  </si>
  <si>
    <r>
      <t xml:space="preserve">Bierni zawodowo                   </t>
    </r>
    <r>
      <rPr>
        <sz val="10"/>
        <color theme="1" tint="0.34999001026153564"/>
        <rFont val="Arial"/>
        <family val="2"/>
      </rPr>
      <t xml:space="preserve">  Economically inactiv persons</t>
    </r>
  </si>
  <si>
    <r>
      <t xml:space="preserve">Współczynnik aktywności zawodowej </t>
    </r>
    <r>
      <rPr>
        <sz val="10"/>
        <color theme="1" tint="0.34999001026153564"/>
        <rFont val="Arial"/>
        <family val="2"/>
      </rPr>
      <t xml:space="preserve"> Activity rate</t>
    </r>
  </si>
  <si>
    <r>
      <t xml:space="preserve">Wskaźnik zatrudnienia </t>
    </r>
    <r>
      <rPr>
        <sz val="10"/>
        <color theme="1" tint="0.34999001026153564"/>
        <rFont val="Arial"/>
        <family val="2"/>
      </rPr>
      <t>Employement rate</t>
    </r>
  </si>
  <si>
    <r>
      <t xml:space="preserve">Stopa bezrobocia                   </t>
    </r>
    <r>
      <rPr>
        <sz val="10"/>
        <color theme="1" tint="0.34999001026153564"/>
        <rFont val="Arial"/>
        <family val="2"/>
      </rPr>
      <t>Unemployement rate</t>
    </r>
  </si>
  <si>
    <r>
      <t xml:space="preserve">razem                    </t>
    </r>
    <r>
      <rPr>
        <sz val="10"/>
        <color theme="1" tint="0.34999001026153564"/>
        <rFont val="Arial"/>
        <family val="2"/>
      </rPr>
      <t xml:space="preserve">  total</t>
    </r>
  </si>
  <si>
    <r>
      <t xml:space="preserve">pracujący                           </t>
    </r>
    <r>
      <rPr>
        <sz val="10"/>
        <color theme="1" tint="0.34999001026153564"/>
        <rFont val="Arial"/>
        <family val="2"/>
      </rPr>
      <t>employed persons</t>
    </r>
  </si>
  <si>
    <r>
      <t xml:space="preserve">bezrobotni  </t>
    </r>
    <r>
      <rPr>
        <sz val="10"/>
        <color theme="1" tint="0.34999001026153564"/>
        <rFont val="Arial"/>
        <family val="2"/>
      </rPr>
      <t xml:space="preserve"> unemployed persons</t>
    </r>
  </si>
  <si>
    <r>
      <t xml:space="preserve">w %               </t>
    </r>
    <r>
      <rPr>
        <sz val="10"/>
        <color theme="1" tint="0.34999001026153564"/>
        <rFont val="Arial"/>
        <family val="2"/>
      </rPr>
      <t xml:space="preserve"> in %</t>
    </r>
  </si>
  <si>
    <t>Bezrobotni zarejestrowani (2017, 2018, 2019)</t>
  </si>
  <si>
    <t>Employed persons (2017, 2018, 2019)</t>
  </si>
  <si>
    <t xml:space="preserve">   sektor publiczny</t>
  </si>
  <si>
    <t xml:space="preserve">   public sector</t>
  </si>
  <si>
    <t xml:space="preserve">   sektor prywatny</t>
  </si>
  <si>
    <t xml:space="preserve">   private sector</t>
  </si>
  <si>
    <t>Przemysł</t>
  </si>
  <si>
    <t>Industry</t>
  </si>
  <si>
    <t>w tym przetwórstwo przemysłowe</t>
  </si>
  <si>
    <t>of which manufacturing</t>
  </si>
  <si>
    <t>Budownictwo</t>
  </si>
  <si>
    <t xml:space="preserve">Construction </t>
  </si>
  <si>
    <t>Transport i gospodarka magazynowa</t>
  </si>
  <si>
    <t>Transportation and storage</t>
  </si>
  <si>
    <t>Informacja i komunikacja</t>
  </si>
  <si>
    <t>Information and communication</t>
  </si>
  <si>
    <t>Działalność finansowa i ubezpieczeniowa</t>
  </si>
  <si>
    <t>Financial and insurance activities</t>
  </si>
  <si>
    <t>Działalność profesjonalna, naukowa i techniczna</t>
  </si>
  <si>
    <t>Professional, scientific and technical activities</t>
  </si>
  <si>
    <t>Opieka zdrowotna i pomoc społeczna</t>
  </si>
  <si>
    <t>Human health and social work activities</t>
  </si>
  <si>
    <t>Działalność związana z kulturą, rozrywką i rekreacją</t>
  </si>
  <si>
    <t>Arts, entertainment and recreation</t>
  </si>
  <si>
    <t>Pozostała działalność usługowa</t>
  </si>
  <si>
    <t>Other service activities</t>
  </si>
  <si>
    <t>Public administration and defence; compulsory social security</t>
  </si>
  <si>
    <t xml:space="preserve">Edukacja    </t>
  </si>
  <si>
    <t>Education</t>
  </si>
  <si>
    <r>
      <t>Rolnictwo</t>
    </r>
    <r>
      <rPr>
        <vertAlign val="superscript"/>
        <sz val="10"/>
        <rFont val="Arial"/>
        <family val="2"/>
      </rPr>
      <t xml:space="preserve"> b</t>
    </r>
    <r>
      <rPr>
        <sz val="10"/>
        <rFont val="Arial"/>
        <family val="2"/>
      </rPr>
      <t>, leśnictwo, łowiectwo i rybactwo</t>
    </r>
  </si>
  <si>
    <r>
      <t>Agriculture</t>
    </r>
    <r>
      <rPr>
        <vertAlign val="superscript"/>
        <sz val="10"/>
        <color indexed="23"/>
        <rFont val="Arial"/>
        <family val="2"/>
      </rPr>
      <t xml:space="preserve"> b</t>
    </r>
    <r>
      <rPr>
        <sz val="10"/>
        <color indexed="23"/>
        <rFont val="Arial"/>
        <family val="2"/>
      </rPr>
      <t>, forestry and fishing</t>
    </r>
  </si>
  <si>
    <r>
      <t>Handel; naprawa pojazdów samochodowych</t>
    </r>
    <r>
      <rPr>
        <vertAlign val="superscript"/>
        <sz val="10"/>
        <rFont val="Arial"/>
        <family val="2"/>
      </rPr>
      <t xml:space="preserve"> Δ</t>
    </r>
  </si>
  <si>
    <r>
      <t>Trade; repair of motor vehicles</t>
    </r>
    <r>
      <rPr>
        <vertAlign val="superscript"/>
        <sz val="10"/>
        <color indexed="23"/>
        <rFont val="Arial"/>
        <family val="2"/>
      </rPr>
      <t xml:space="preserve"> Δ</t>
    </r>
  </si>
  <si>
    <r>
      <t>Zakwaterowanie i gastronomia</t>
    </r>
    <r>
      <rPr>
        <vertAlign val="superscript"/>
        <sz val="10"/>
        <rFont val="Arial"/>
        <family val="2"/>
      </rPr>
      <t xml:space="preserve"> Δ</t>
    </r>
  </si>
  <si>
    <r>
      <t>Accommodation and catering</t>
    </r>
    <r>
      <rPr>
        <vertAlign val="superscript"/>
        <sz val="10"/>
        <color indexed="23"/>
        <rFont val="Arial"/>
        <family val="2"/>
      </rPr>
      <t xml:space="preserve"> Δ</t>
    </r>
  </si>
  <si>
    <r>
      <t>Obsługa rynku nieruchomości</t>
    </r>
    <r>
      <rPr>
        <vertAlign val="superscript"/>
        <sz val="10"/>
        <rFont val="Arial"/>
        <family val="2"/>
      </rPr>
      <t xml:space="preserve"> Δ</t>
    </r>
  </si>
  <si>
    <r>
      <t xml:space="preserve">Real estate activities </t>
    </r>
    <r>
      <rPr>
        <vertAlign val="superscript"/>
        <sz val="10"/>
        <color indexed="23"/>
        <rFont val="Arial"/>
        <family val="2"/>
      </rPr>
      <t>Δ</t>
    </r>
  </si>
  <si>
    <r>
      <t>Administrowanie i działalność wspierająca</t>
    </r>
    <r>
      <rPr>
        <vertAlign val="superscript"/>
        <sz val="10"/>
        <rFont val="Arial"/>
        <family val="2"/>
      </rPr>
      <t xml:space="preserve"> Δ</t>
    </r>
  </si>
  <si>
    <r>
      <t xml:space="preserve">Administrative and support service activities </t>
    </r>
    <r>
      <rPr>
        <vertAlign val="superscript"/>
        <sz val="10"/>
        <color indexed="23"/>
        <rFont val="Arial"/>
        <family val="2"/>
      </rPr>
      <t>Δ</t>
    </r>
  </si>
  <si>
    <t xml:space="preserve">Edukacja     </t>
  </si>
  <si>
    <r>
      <t>Employed persons</t>
    </r>
    <r>
      <rPr>
        <vertAlign val="superscript"/>
        <sz val="10"/>
        <color theme="1" tint="0.34999001026153564"/>
        <rFont val="Arial"/>
        <family val="2"/>
      </rPr>
      <t>a</t>
    </r>
    <r>
      <rPr>
        <sz val="10"/>
        <color theme="1" tint="0.34999001026153564"/>
        <rFont val="Arial"/>
        <family val="2"/>
      </rPr>
      <t xml:space="preserve"> (2017, 2018, 2019)</t>
    </r>
  </si>
  <si>
    <r>
      <t>Tablica 8. 
Pracujący</t>
    </r>
    <r>
      <rPr>
        <b/>
        <vertAlign val="superscript"/>
        <sz val="10"/>
        <color rgb="FF00000A"/>
        <rFont val="Arial"/>
        <family val="2"/>
      </rPr>
      <t>a</t>
    </r>
    <r>
      <rPr>
        <b/>
        <sz val="10"/>
        <color rgb="FF00000A"/>
        <rFont val="Arial"/>
        <family val="2"/>
      </rPr>
      <t xml:space="preserve"> (2017, 2018, 2019)</t>
    </r>
  </si>
  <si>
    <r>
      <t xml:space="preserve">Wyszczególnienie
</t>
    </r>
    <r>
      <rPr>
        <sz val="10"/>
        <color indexed="23"/>
        <rFont val="Arial"/>
        <family val="2"/>
      </rPr>
      <t>Specification</t>
    </r>
  </si>
  <si>
    <t>Administracja publiczna i obrona narodowa; obowiązkowe zabezpieczenia społeczne</t>
  </si>
  <si>
    <t>Tablica 12. 
Aktywność ekonomiczna ludności na podstawie wyników badania aktywności ekonomicznej ludności BAEL (2017, 2018, 2019)</t>
  </si>
  <si>
    <t>Tablica 13. 
Bezrobotni zarejestrowani (2017, 2018, 2019)</t>
  </si>
  <si>
    <t>Tablica 14. 
Bezrobotni zarejestrowani według płci, podregionów, powiatów i gmin (2017, 2018, 2019)</t>
  </si>
  <si>
    <t>Tabl. 8</t>
  </si>
  <si>
    <t>Tabl. 9</t>
  </si>
  <si>
    <t>Tabl. 10</t>
  </si>
  <si>
    <t>Tabl. 11</t>
  </si>
  <si>
    <t>Tabl. 12</t>
  </si>
  <si>
    <t>Tabl. 13</t>
  </si>
  <si>
    <t>Tabl. 14</t>
  </si>
  <si>
    <t>Tabl. 15</t>
  </si>
  <si>
    <t>Tabl. 16</t>
  </si>
  <si>
    <t>Tabl. 17</t>
  </si>
  <si>
    <t>Tabl. 18</t>
  </si>
  <si>
    <t>Pracujący (2017, 2018, 2019)</t>
  </si>
  <si>
    <t xml:space="preserve">Pracujący według rodzajów działalności, podregionów i powiatów (2017, 2019) </t>
  </si>
  <si>
    <t>Employed persons by kind of activities, subregions and powiats  (2017, 2019)</t>
  </si>
  <si>
    <t>Przeciętne zatrudnienie (2017, 2018, 2019)</t>
  </si>
  <si>
    <t>Average paid employment (2017, 2018, 2019)</t>
  </si>
  <si>
    <t xml:space="preserve">Przeciętne zatrudnienie według rodzajów działalności, podregionów i powiatów (2017, 2019) </t>
  </si>
  <si>
    <t>Average paid employment by kind of activities, subregions and powiats  (2017, 2019)</t>
  </si>
  <si>
    <t>Rynek pracy</t>
  </si>
  <si>
    <t>Labour market</t>
  </si>
  <si>
    <t>Zatrudnieni w warunkach zagrożenia według sekcji PKD (2017, 2018, 2019)</t>
  </si>
  <si>
    <t>Poszkodowani w wypadkach przy pracy i traktowanych na równi z wypadkami przy pracy (poza gospodarstawami indywidualnymi w rolnictwie) według sekcji PKD (2017, 2018, 2019)</t>
  </si>
  <si>
    <t>Persons working in hazardous condition by sections PKD (2017, 2018, 2019)</t>
  </si>
  <si>
    <t>Persons injured in accidents at work as well as accidents treated equally to accidents at work (excluding private farms in agriculture) by sections PKD (2017, 2018, 2019)</t>
  </si>
  <si>
    <t>Persons working in hazardous condition by subregions and powiats (2017, 2019)</t>
  </si>
  <si>
    <t>Persons injured in accidents at work as well as accidents treated equally to accidents at work (excluding private farms in agriculture) by subregions and powiats (2017, 2019)</t>
  </si>
  <si>
    <t xml:space="preserve">Zatrudnieni w warunkach zagrożenia według podregionów i powiatów (2017, 2019) </t>
  </si>
  <si>
    <t xml:space="preserve">Poszkodowani w warunkach przy pracy i traktowanych na równi z warunkami przy pracy (poza gospodarstawami indywidualnymi w rolnictwie) według podregionów i powiatów (2017, 2019) </t>
  </si>
  <si>
    <r>
      <t xml:space="preserve">Małżeństwa
</t>
    </r>
    <r>
      <rPr>
        <sz val="10"/>
        <color rgb="FF808080"/>
        <rFont val="Arial"/>
        <family val="2"/>
      </rPr>
      <t>Marriages</t>
    </r>
  </si>
  <si>
    <r>
      <t xml:space="preserve">Rozwody
</t>
    </r>
    <r>
      <rPr>
        <sz val="10"/>
        <color rgb="FF808080"/>
        <rFont val="Arial"/>
        <family val="2"/>
      </rPr>
      <t>Divorces</t>
    </r>
  </si>
  <si>
    <r>
      <t xml:space="preserve">Urodzenia żywe
</t>
    </r>
    <r>
      <rPr>
        <sz val="10"/>
        <color rgb="FF808080"/>
        <rFont val="Arial"/>
        <family val="2"/>
      </rPr>
      <t>Live births</t>
    </r>
  </si>
  <si>
    <r>
      <t xml:space="preserve">Zgony
</t>
    </r>
    <r>
      <rPr>
        <sz val="10"/>
        <color rgb="FF808080"/>
        <rFont val="Arial"/>
        <family val="2"/>
      </rPr>
      <t>Deaths</t>
    </r>
  </si>
  <si>
    <r>
      <t xml:space="preserve">Przyrost naturalny
</t>
    </r>
    <r>
      <rPr>
        <sz val="10"/>
        <color rgb="FF808080"/>
        <rFont val="Arial"/>
        <family val="2"/>
      </rPr>
      <t>Natural increase</t>
    </r>
  </si>
  <si>
    <r>
      <t xml:space="preserve">Saldo migracji na poby stały </t>
    </r>
    <r>
      <rPr>
        <sz val="10"/>
        <color theme="1" tint="0.34999001026153564"/>
        <rFont val="Arial"/>
        <family val="2"/>
      </rPr>
      <t xml:space="preserve"> Net migration for permanent residence</t>
    </r>
  </si>
  <si>
    <r>
      <t xml:space="preserve">Przyrost rzeczywisty  </t>
    </r>
    <r>
      <rPr>
        <sz val="10"/>
        <color theme="1" tint="0.34999001026153564"/>
        <rFont val="Arial"/>
        <family val="2"/>
      </rPr>
      <t xml:space="preserve"> Real increase</t>
    </r>
  </si>
  <si>
    <r>
      <t>Małżeństwa</t>
    </r>
    <r>
      <rPr>
        <vertAlign val="superscript"/>
        <sz val="10"/>
        <color rgb="FF00000A"/>
        <rFont val="Arial"/>
        <family val="2"/>
      </rPr>
      <t>a</t>
    </r>
    <r>
      <rPr>
        <sz val="10"/>
        <color rgb="FF00000A"/>
        <rFont val="Arial"/>
        <family val="2"/>
      </rPr>
      <t xml:space="preserve">
</t>
    </r>
    <r>
      <rPr>
        <sz val="10"/>
        <color rgb="FF808080"/>
        <rFont val="Arial"/>
        <family val="2"/>
      </rPr>
      <t>Marriages</t>
    </r>
    <r>
      <rPr>
        <vertAlign val="superscript"/>
        <sz val="10"/>
        <color rgb="FF808080"/>
        <rFont val="Arial"/>
        <family val="2"/>
      </rPr>
      <t>a</t>
    </r>
  </si>
  <si>
    <r>
      <t>Rozwody</t>
    </r>
    <r>
      <rPr>
        <vertAlign val="superscript"/>
        <sz val="10"/>
        <color rgb="FF00000A"/>
        <rFont val="Arial"/>
        <family val="2"/>
      </rPr>
      <t>b</t>
    </r>
    <r>
      <rPr>
        <sz val="10"/>
        <color rgb="FF00000A"/>
        <rFont val="Arial"/>
        <family val="2"/>
      </rPr>
      <t xml:space="preserve">
</t>
    </r>
    <r>
      <rPr>
        <sz val="10"/>
        <color rgb="FF808080"/>
        <rFont val="Arial"/>
        <family val="2"/>
      </rPr>
      <t>Divorces</t>
    </r>
    <r>
      <rPr>
        <vertAlign val="superscript"/>
        <sz val="10"/>
        <color rgb="FF808080"/>
        <rFont val="Arial"/>
        <family val="2"/>
      </rPr>
      <t>b</t>
    </r>
  </si>
  <si>
    <r>
      <t xml:space="preserve">wewnętrznych  </t>
    </r>
    <r>
      <rPr>
        <sz val="10"/>
        <color theme="1" tint="0.34999001026153564"/>
        <rFont val="Arial"/>
        <family val="2"/>
      </rPr>
      <t>internal</t>
    </r>
  </si>
  <si>
    <r>
      <t xml:space="preserve">w liczbach bezwzględnych  </t>
    </r>
    <r>
      <rPr>
        <sz val="10"/>
        <color theme="1" tint="0.34999001026153564"/>
        <rFont val="Arial"/>
        <family val="2"/>
      </rPr>
      <t>in absolute numbers</t>
    </r>
  </si>
  <si>
    <r>
      <t>na 1000 ludności</t>
    </r>
    <r>
      <rPr>
        <vertAlign val="superscript"/>
        <sz val="10"/>
        <color theme="1"/>
        <rFont val="Arial"/>
        <family val="2"/>
      </rPr>
      <t>ab</t>
    </r>
    <r>
      <rPr>
        <sz val="10"/>
        <color theme="1"/>
        <rFont val="Arial"/>
        <family val="2"/>
      </rPr>
      <t xml:space="preserve">   </t>
    </r>
    <r>
      <rPr>
        <sz val="10"/>
        <color theme="1" tint="0.34999001026153564"/>
        <rFont val="Arial"/>
        <family val="2"/>
      </rPr>
      <t>per 1000 population</t>
    </r>
    <r>
      <rPr>
        <vertAlign val="superscript"/>
        <sz val="10"/>
        <color theme="1" tint="0.34999001026153564"/>
        <rFont val="Arial"/>
        <family val="2"/>
      </rPr>
      <t>ab</t>
    </r>
  </si>
  <si>
    <r>
      <t xml:space="preserve">Przemysł i budow-nictwo                   </t>
    </r>
    <r>
      <rPr>
        <sz val="10"/>
        <color theme="1" tint="0.34999001026153564"/>
        <rFont val="Arial"/>
        <family val="2"/>
      </rPr>
      <t xml:space="preserve"> Industry and construction</t>
    </r>
  </si>
  <si>
    <r>
      <t xml:space="preserve">                       Ogółem      </t>
    </r>
    <r>
      <rPr>
        <sz val="10"/>
        <color theme="1" tint="0.34999001026153564"/>
        <rFont val="Arial"/>
        <family val="2"/>
      </rPr>
      <t xml:space="preserve"> Total</t>
    </r>
  </si>
  <si>
    <t>na 1000 ludności</t>
  </si>
  <si>
    <r>
      <t>Handel; naprawa pojazdów samochodowych</t>
    </r>
    <r>
      <rPr>
        <vertAlign val="superscript"/>
        <sz val="10"/>
        <color theme="1"/>
        <rFont val="Arial"/>
        <family val="2"/>
      </rPr>
      <t xml:space="preserve"> Δ</t>
    </r>
    <r>
      <rPr>
        <sz val="10"/>
        <color theme="1"/>
        <rFont val="Arial"/>
        <family val="2"/>
      </rPr>
      <t>, transport i gospodarka magazynowa, zakwaterowanie i gastronomia</t>
    </r>
    <r>
      <rPr>
        <vertAlign val="superscript"/>
        <sz val="10"/>
        <color theme="1"/>
        <rFont val="Arial"/>
        <family val="2"/>
      </rPr>
      <t>Δ</t>
    </r>
    <r>
      <rPr>
        <sz val="10"/>
        <color theme="1"/>
        <rFont val="Arial"/>
        <family val="2"/>
      </rPr>
      <t xml:space="preserve">, informacja i komunikacja                          </t>
    </r>
    <r>
      <rPr>
        <sz val="10"/>
        <color theme="1" tint="0.34999001026153564"/>
        <rFont val="Arial"/>
        <family val="2"/>
      </rPr>
      <t xml:space="preserve"> Trade; repair of motor vehicles</t>
    </r>
    <r>
      <rPr>
        <vertAlign val="superscript"/>
        <sz val="10"/>
        <color theme="1" tint="0.34999001026153564"/>
        <rFont val="Arial"/>
        <family val="2"/>
      </rPr>
      <t>Δ</t>
    </r>
    <r>
      <rPr>
        <sz val="10"/>
        <color theme="1" tint="0.34999001026153564"/>
        <rFont val="Arial"/>
        <family val="2"/>
      </rPr>
      <t>, transportation and storage, accommodation and catering</t>
    </r>
    <r>
      <rPr>
        <vertAlign val="superscript"/>
        <sz val="10"/>
        <color theme="1" tint="0.34999001026153564"/>
        <rFont val="Arial"/>
        <family val="2"/>
      </rPr>
      <t>Δ</t>
    </r>
    <r>
      <rPr>
        <sz val="10"/>
        <color theme="1" tint="0.34999001026153564"/>
        <rFont val="Arial"/>
        <family val="2"/>
      </rPr>
      <t>, information and communication</t>
    </r>
  </si>
  <si>
    <r>
      <t>Działalność finansowa i ubezpieczeniowa, obsługa rynku nieruchomości</t>
    </r>
    <r>
      <rPr>
        <vertAlign val="superscript"/>
        <sz val="10"/>
        <color theme="1"/>
        <rFont val="Arial"/>
        <family val="2"/>
      </rPr>
      <t>Δ</t>
    </r>
    <r>
      <rPr>
        <sz val="10"/>
        <color theme="1"/>
        <rFont val="Arial"/>
        <family val="2"/>
      </rPr>
      <t xml:space="preserve">                       </t>
    </r>
    <r>
      <rPr>
        <sz val="10"/>
        <color theme="1" tint="0.34999001026153564"/>
        <rFont val="Arial"/>
        <family val="2"/>
      </rPr>
      <t xml:space="preserve"> Financial and insurance activities, real estate activities</t>
    </r>
  </si>
  <si>
    <r>
      <t>Tablica 9. 
Pracujący</t>
    </r>
    <r>
      <rPr>
        <b/>
        <vertAlign val="superscript"/>
        <sz val="10"/>
        <color rgb="FF00000A"/>
        <rFont val="Arial"/>
        <family val="2"/>
      </rPr>
      <t>a</t>
    </r>
    <r>
      <rPr>
        <b/>
        <sz val="10"/>
        <color rgb="FF00000A"/>
        <rFont val="Arial"/>
        <family val="2"/>
      </rPr>
      <t xml:space="preserve"> według rodzajów działalności, podregionów i powiatów (2017, 2019) </t>
    </r>
  </si>
  <si>
    <r>
      <t>Employed persons</t>
    </r>
    <r>
      <rPr>
        <vertAlign val="superscript"/>
        <sz val="10"/>
        <color theme="1" tint="0.34999001026153564"/>
        <rFont val="Arial"/>
        <family val="2"/>
      </rPr>
      <t>a</t>
    </r>
    <r>
      <rPr>
        <sz val="10"/>
        <color theme="1" tint="0.34999001026153564"/>
        <rFont val="Arial"/>
        <family val="2"/>
      </rPr>
      <t xml:space="preserve"> by kind of activities, subregions and powiats  (2017, 2019)</t>
    </r>
  </si>
  <si>
    <r>
      <t>Tablica 10. 
Przeciętne zatrudnienie</t>
    </r>
    <r>
      <rPr>
        <b/>
        <vertAlign val="superscript"/>
        <sz val="10"/>
        <color theme="1"/>
        <rFont val="Arial"/>
        <family val="2"/>
      </rPr>
      <t>a</t>
    </r>
    <r>
      <rPr>
        <b/>
        <sz val="10"/>
        <color theme="1"/>
        <rFont val="Arial"/>
        <family val="2"/>
      </rPr>
      <t xml:space="preserve"> (2017, 2018, 2019)</t>
    </r>
  </si>
  <si>
    <r>
      <t>Average paid employment</t>
    </r>
    <r>
      <rPr>
        <vertAlign val="superscript"/>
        <sz val="10"/>
        <color theme="1" tint="0.34999001026153564"/>
        <rFont val="Arial"/>
        <family val="2"/>
      </rPr>
      <t>a</t>
    </r>
    <r>
      <rPr>
        <sz val="10"/>
        <color theme="1" tint="0.34999001026153564"/>
        <rFont val="Arial"/>
        <family val="2"/>
      </rPr>
      <t xml:space="preserve"> (2017, 2018, 2019)</t>
    </r>
  </si>
  <si>
    <r>
      <t xml:space="preserve">Rolnictwo, leśnictwo, łowiectwo i rybactwo   </t>
    </r>
    <r>
      <rPr>
        <sz val="10"/>
        <color theme="1" tint="0.34999001026153564"/>
        <rFont val="Arial"/>
        <family val="2"/>
      </rPr>
      <t>Agriculture, forestry and fishing</t>
    </r>
  </si>
  <si>
    <r>
      <t>Działalność
finansowa
i ubezpie-
czeniowa,
obsluga rynku 
nieruchomości</t>
    </r>
    <r>
      <rPr>
        <vertAlign val="superscript"/>
        <sz val="10"/>
        <color theme="1"/>
        <rFont val="Arial"/>
        <family val="2"/>
      </rPr>
      <t xml:space="preserve">∆ </t>
    </r>
    <r>
      <rPr>
        <sz val="10"/>
        <color theme="1"/>
        <rFont val="Arial"/>
        <family val="2"/>
      </rPr>
      <t xml:space="preserve">  oraz pozostałe usługi</t>
    </r>
    <r>
      <rPr>
        <vertAlign val="superscript"/>
        <sz val="10"/>
        <color theme="1"/>
        <rFont val="Arial"/>
        <family val="2"/>
      </rPr>
      <t>b</t>
    </r>
    <r>
      <rPr>
        <sz val="10"/>
        <color theme="1"/>
        <rFont val="Arial"/>
        <family val="2"/>
      </rPr>
      <t xml:space="preserve">
</t>
    </r>
    <r>
      <rPr>
        <sz val="10"/>
        <color theme="1" tint="0.34999001026153564"/>
        <rFont val="Arial"/>
        <family val="2"/>
      </rPr>
      <t>Financial
and insurance
activities, real estate
activities and other services</t>
    </r>
    <r>
      <rPr>
        <vertAlign val="superscript"/>
        <sz val="10"/>
        <color theme="1" tint="0.34999001026153564"/>
        <rFont val="Arial"/>
        <family val="2"/>
      </rPr>
      <t>b</t>
    </r>
  </si>
  <si>
    <r>
      <t>Tablica 11. 
Przeciętne zatrudnienie</t>
    </r>
    <r>
      <rPr>
        <b/>
        <vertAlign val="superscript"/>
        <sz val="10"/>
        <color theme="1"/>
        <rFont val="Arial"/>
        <family val="2"/>
      </rPr>
      <t xml:space="preserve">a </t>
    </r>
    <r>
      <rPr>
        <b/>
        <sz val="10"/>
        <color theme="1"/>
        <rFont val="Arial"/>
        <family val="2"/>
      </rPr>
      <t xml:space="preserve">według rodzajów działalności, podregionów i powiatów (2017, 2019) </t>
    </r>
  </si>
  <si>
    <r>
      <t>Average paid employment</t>
    </r>
    <r>
      <rPr>
        <vertAlign val="superscript"/>
        <sz val="10"/>
        <color theme="1" tint="0.34999001026153564"/>
        <rFont val="Arial"/>
        <family val="2"/>
      </rPr>
      <t>a</t>
    </r>
    <r>
      <rPr>
        <sz val="10"/>
        <color theme="1" tint="0.34999001026153564"/>
        <rFont val="Arial"/>
        <family val="2"/>
      </rPr>
      <t xml:space="preserve"> by kind of activities, subregions and powiats  (2017, 2019)</t>
    </r>
  </si>
  <si>
    <t>górnictwo i wydobywanie</t>
  </si>
  <si>
    <t>mining and quarrying</t>
  </si>
  <si>
    <t>przetwórstwo przemysłowe</t>
  </si>
  <si>
    <t>manufacturing</t>
  </si>
  <si>
    <t>electricity, gas, steam and air conditioning supply</t>
  </si>
  <si>
    <r>
      <t xml:space="preserve">wytwarzanie i zaopatrywanie w energię elektryczną, gaz, parę wodną i gorącą wodę </t>
    </r>
    <r>
      <rPr>
        <vertAlign val="superscript"/>
        <sz val="10"/>
        <color rgb="FF000000"/>
        <rFont val="Arial"/>
        <family val="2"/>
      </rPr>
      <t xml:space="preserve">Δ </t>
    </r>
  </si>
  <si>
    <t>water supply; sewerage, waste management and remediation activities</t>
  </si>
  <si>
    <r>
      <t xml:space="preserve">dostawa wody; gospodarowanie ściekami i odpadami; rekultywacja </t>
    </r>
    <r>
      <rPr>
        <vertAlign val="superscript"/>
        <sz val="10"/>
        <color rgb="FF000000"/>
        <rFont val="Arial"/>
        <family val="2"/>
      </rPr>
      <t>Δ</t>
    </r>
    <r>
      <rPr>
        <sz val="10"/>
        <color rgb="FF000000"/>
        <rFont val="Arial"/>
        <family val="2"/>
      </rPr>
      <t xml:space="preserve"> </t>
    </r>
  </si>
  <si>
    <t>–</t>
  </si>
  <si>
    <r>
      <t>Rolnictwo</t>
    </r>
    <r>
      <rPr>
        <sz val="10"/>
        <rFont val="Arial"/>
        <family val="2"/>
      </rPr>
      <t>, leśnictwo, łowiectwo i rybactwo</t>
    </r>
  </si>
  <si>
    <r>
      <t>Agriculture</t>
    </r>
    <r>
      <rPr>
        <sz val="10"/>
        <color indexed="23"/>
        <rFont val="Arial"/>
        <family val="2"/>
      </rPr>
      <t>, forestry and fishing</t>
    </r>
  </si>
  <si>
    <t>Warunki życia ludności w województwie świętokrzyskim w latach 2017-2019</t>
  </si>
  <si>
    <t>Migracje czasowe ludności</t>
  </si>
  <si>
    <t>Ogólne saldo migracji czasowych</t>
  </si>
  <si>
    <t>Temporary net migration</t>
  </si>
  <si>
    <t>Temporary migration of population</t>
  </si>
  <si>
    <t>Persons injured in accidents at work as well as accidents treated equally to accidents at work (excluding private farms in agriculture) by subregions and powiats (2017, 2018, 2019)</t>
  </si>
  <si>
    <t xml:space="preserve">wyższe                                                               </t>
  </si>
  <si>
    <t xml:space="preserve">policealne i średnie zawodowe                            </t>
  </si>
  <si>
    <t>post-secondary and vocational secondary</t>
  </si>
  <si>
    <t xml:space="preserve">zasadnicze zawodowe                                      </t>
  </si>
  <si>
    <t>basic vocational</t>
  </si>
  <si>
    <t>ogółem</t>
  </si>
  <si>
    <t>total</t>
  </si>
  <si>
    <t>czynnikami środowiska pracy</t>
  </si>
  <si>
    <t>work environment</t>
  </si>
  <si>
    <t>wynikające z uciążliwości pracy</t>
  </si>
  <si>
    <t>strenuous conditions</t>
  </si>
  <si>
    <t>czynnikami mechanicznymi związanymi z maszynami szczególnie niebezpiecznymi</t>
  </si>
  <si>
    <t>mechanical factors related to particulary dangerous machinery</t>
  </si>
  <si>
    <t>eliminated or reduced</t>
  </si>
  <si>
    <t>identified (including newly arisen risks)</t>
  </si>
  <si>
    <t>a Liczeni tyle razy, na ile czynników są narażeni.</t>
  </si>
  <si>
    <t>a Employees listed  as many times as many risks they are exposed to.</t>
  </si>
  <si>
    <t>Tabl. 19</t>
  </si>
  <si>
    <r>
      <t xml:space="preserve">stan w dniu 31 grudnia
</t>
    </r>
    <r>
      <rPr>
        <sz val="10"/>
        <color theme="1" tint="0.24998000264167786"/>
        <rFont val="Arial"/>
        <family val="2"/>
      </rPr>
      <t>as of 31 December</t>
    </r>
  </si>
  <si>
    <t>zlikwidowano lub ograniczono</t>
  </si>
  <si>
    <t>ujawniono (łącznie z zagrożeniami nowopowstałymi)</t>
  </si>
  <si>
    <r>
      <t>Zatrudnieni</t>
    </r>
    <r>
      <rPr>
        <vertAlign val="superscript"/>
        <sz val="10"/>
        <color theme="1"/>
        <rFont val="Arial"/>
        <family val="2"/>
      </rPr>
      <t>a</t>
    </r>
    <r>
      <rPr>
        <sz val="10"/>
        <color theme="1"/>
        <rFont val="Arial"/>
        <family val="2"/>
      </rPr>
      <t xml:space="preserve"> w warunkach zagrożenia </t>
    </r>
  </si>
  <si>
    <r>
      <t>Employees</t>
    </r>
    <r>
      <rPr>
        <vertAlign val="superscript"/>
        <sz val="10"/>
        <color rgb="FF404040"/>
        <rFont val="Arial"/>
        <family val="2"/>
      </rPr>
      <t>a</t>
    </r>
    <r>
      <rPr>
        <sz val="10"/>
        <color rgb="FF404040"/>
        <rFont val="Arial"/>
        <family val="2"/>
      </rPr>
      <t xml:space="preserve"> exposed to risk factors </t>
    </r>
  </si>
  <si>
    <r>
      <t xml:space="preserve">w stosunku do których w ciągu roku zagrożenia
</t>
    </r>
    <r>
      <rPr>
        <sz val="10"/>
        <color theme="1" tint="0.24998000264167786"/>
        <rFont val="Arial"/>
        <family val="2"/>
      </rPr>
      <t>which were, over the year</t>
    </r>
  </si>
  <si>
    <r>
      <t xml:space="preserve">Wyszczególnienie   </t>
    </r>
    <r>
      <rPr>
        <sz val="10"/>
        <color theme="1" tint="0.24998000264167786"/>
        <rFont val="Arial"/>
        <family val="2"/>
      </rPr>
      <t>Specification</t>
    </r>
  </si>
  <si>
    <t>a Liczeni tylko jeden raz w grupie czynnika przeważającego.</t>
  </si>
  <si>
    <t>a Employees listed only once by predominant factor.</t>
  </si>
  <si>
    <r>
      <t>Tablica 15. 
Zatrudnieni</t>
    </r>
    <r>
      <rPr>
        <b/>
        <vertAlign val="superscript"/>
        <sz val="10"/>
        <color rgb="FF00000A"/>
        <rFont val="Arial"/>
        <family val="2"/>
      </rPr>
      <t xml:space="preserve">a </t>
    </r>
    <r>
      <rPr>
        <b/>
        <sz val="10"/>
        <color rgb="FF00000A"/>
        <rFont val="Arial"/>
        <family val="2"/>
      </rPr>
      <t>w warunkach zagrożenia według sekcji PKD (2017, 2018, 2019)</t>
    </r>
  </si>
  <si>
    <r>
      <t>Persons working</t>
    </r>
    <r>
      <rPr>
        <vertAlign val="superscript"/>
        <sz val="10"/>
        <color theme="1" tint="0.34999001026153564"/>
        <rFont val="Arial"/>
        <family val="2"/>
      </rPr>
      <t xml:space="preserve">a </t>
    </r>
    <r>
      <rPr>
        <sz val="10"/>
        <color theme="1" tint="0.34999001026153564"/>
        <rFont val="Arial"/>
        <family val="2"/>
      </rPr>
      <t>in hazardous condition by sections PKD (2017, 2018, 2019)</t>
    </r>
  </si>
  <si>
    <r>
      <t>Persons working</t>
    </r>
    <r>
      <rPr>
        <vertAlign val="superscript"/>
        <sz val="10"/>
        <color theme="1" tint="0.34999001026153564"/>
        <rFont val="Arial"/>
        <family val="2"/>
      </rPr>
      <t>a</t>
    </r>
    <r>
      <rPr>
        <sz val="10"/>
        <color theme="1" tint="0.34999001026153564"/>
        <rFont val="Arial"/>
        <family val="2"/>
      </rPr>
      <t xml:space="preserve"> in hazardous condition by subregions and powiats (2017, 2018, 2019)</t>
    </r>
  </si>
  <si>
    <r>
      <t>Przemysł</t>
    </r>
    <r>
      <rPr>
        <vertAlign val="superscript"/>
        <sz val="10"/>
        <rFont val="Arial"/>
        <family val="2"/>
      </rPr>
      <t>b</t>
    </r>
  </si>
  <si>
    <r>
      <t>Industry</t>
    </r>
    <r>
      <rPr>
        <vertAlign val="superscript"/>
        <sz val="10"/>
        <color rgb="FF706F6F"/>
        <rFont val="Arial"/>
        <family val="2"/>
      </rPr>
      <t>b</t>
    </r>
  </si>
  <si>
    <r>
      <t>a   Według faktycznego miejsca pracy i rodzaju działalności; z rolnictwem indywidualnym (dane szacunkowe). Bez pracujących w jednostkach budżetowych działających w zakresie obrony narodowej i bezpieczeństwa publicznego.  b Pod pojęciem „Przemysł” rozumie się sekcje: Górnictwo i wydobywanie; Przetwórstwo przemysłowe; Wytwarzanie i zaopatrywanie w energię elektryczną, gaz, parę wodną i gorącą wodę</t>
    </r>
    <r>
      <rPr>
        <vertAlign val="superscript"/>
        <sz val="10"/>
        <color theme="1"/>
        <rFont val="Arial"/>
        <family val="2"/>
      </rPr>
      <t>∆</t>
    </r>
    <r>
      <rPr>
        <sz val="10"/>
        <color theme="1"/>
        <rFont val="Arial"/>
        <family val="2"/>
      </rPr>
      <t>; Dostawa wody; gospodarowanie ściekami i odpadami; rekultywacja</t>
    </r>
    <r>
      <rPr>
        <vertAlign val="superscript"/>
        <sz val="10"/>
        <color theme="1"/>
        <rFont val="Arial"/>
        <family val="2"/>
      </rPr>
      <t>∆</t>
    </r>
    <r>
      <rPr>
        <sz val="10"/>
        <color theme="1"/>
        <rFont val="Arial"/>
        <family val="2"/>
      </rPr>
      <t>.</t>
    </r>
  </si>
  <si>
    <t xml:space="preserve">a By actual workplace and kind of activity, with employed persons in private farms in agriculture (estimated data). Excluding budgetary entities conducting activity within the scope of national defence and public safety.  b The term ”Industry” is understood as the following sections: Mining and quarrying; Manufacturing; Electricity, gas, steam and air conditioning supply; Water supply; sewerage, waste management and remediation activities. </t>
  </si>
  <si>
    <t>a By actual workplace and kind of activity. Excluding economic entities employing up to 9 persons. Excluding budgetary entities conducting activity within the scope of national defence and public safety. Including persons employed in foundations, associations, political parties, trade unions, organizations of employers and economic and professional self-governments. With employed persons in private farms in agriculture (estimated data).   b The term "Industry and construction"  is understood as the following sections: Mining and quarrying; Manufacturing; Electricity, gas, steam and air conditioning supply; Water supply; sewerage, waste management and remediation activities and Construction.   c The term "Other services" is understood as the following sections:  Professional, scientific and technical activities; Administrative and support service; Public administration and defence, compulsory social security; Education; Human health and social work activities; Arts, entertainment and recreation and Other service activities.</t>
  </si>
  <si>
    <r>
      <t>a   Według faktycznego miejsca pracy i rodzaju działalności. Bez podmiotów gospodarczych o liczbie pracujących do 9 osób. Bez pracujących w jednostkach budżetowych działających w zakresie obrony narodowej i bezpieczeństwa publicznego. Łącznie z osobami pracującymi w fundacjach, stowarzyszeniach, partiach politycznych, organizacjach społecznych, organizacjach pracodawców, samorządu gospodarczego i zawodowego. Łącznie z pracującymi w gospodarstwach indywidualnych w rolnictwie (dane szacunkowe).    b Pod pojęciem "Przemysł i budownictwo"  rozumie się sekcje: Górnictwo i wydobywanie; Przetwórstwo przemysłowe; Wytwarzanie i zaopatrywanie w energię elektryczną, gaz, parę wodną i gorącą wodę</t>
    </r>
    <r>
      <rPr>
        <vertAlign val="superscript"/>
        <sz val="10"/>
        <color theme="1"/>
        <rFont val="Arial"/>
        <family val="2"/>
      </rPr>
      <t xml:space="preserve"> ∆</t>
    </r>
    <r>
      <rPr>
        <sz val="10"/>
        <color theme="1"/>
        <rFont val="Arial"/>
        <family val="2"/>
      </rPr>
      <t xml:space="preserve">; Dostawa wody; gospodarowanie ściekami i odpadami; rekultywacja </t>
    </r>
    <r>
      <rPr>
        <vertAlign val="superscript"/>
        <sz val="10"/>
        <color theme="1"/>
        <rFont val="Arial"/>
        <family val="2"/>
      </rPr>
      <t>∆</t>
    </r>
    <r>
      <rPr>
        <sz val="10"/>
        <color theme="1"/>
        <rFont val="Arial"/>
        <family val="2"/>
      </rPr>
      <t>; oraz Budownictwo.    c Pod pojęciem "Pozostałe usługi" rozumie się sekcje: Działalność profesjonalna, naukowa i techniczna; Administrowanie i działalność wspierająca</t>
    </r>
    <r>
      <rPr>
        <vertAlign val="superscript"/>
        <sz val="10"/>
        <color theme="1"/>
        <rFont val="Arial"/>
        <family val="2"/>
      </rPr>
      <t xml:space="preserve"> ∆</t>
    </r>
    <r>
      <rPr>
        <sz val="10"/>
        <color theme="1"/>
        <rFont val="Arial"/>
        <family val="2"/>
      </rPr>
      <t>; Administracja publiczna i obrona narodowa, obowiązkowe zabezpieczenia społeczne; Edukacja; Opieka zdrowotna i pomoc społeczna; Działalność zwiazana z kulturą rozrywką i rekreacją oraz Pozostała działalność usługowa.</t>
    </r>
  </si>
  <si>
    <r>
      <t>Przemysł i budow-nictwo</t>
    </r>
    <r>
      <rPr>
        <vertAlign val="superscript"/>
        <sz val="10"/>
        <color theme="1"/>
        <rFont val="Arial"/>
        <family val="2"/>
      </rPr>
      <t xml:space="preserve">b </t>
    </r>
    <r>
      <rPr>
        <sz val="10"/>
        <color theme="1"/>
        <rFont val="Arial"/>
        <family val="2"/>
      </rPr>
      <t xml:space="preserve">                 </t>
    </r>
    <r>
      <rPr>
        <sz val="10"/>
        <color theme="1" tint="0.34999001026153564"/>
        <rFont val="Arial"/>
        <family val="2"/>
      </rPr>
      <t xml:space="preserve"> Industry and construction</t>
    </r>
    <r>
      <rPr>
        <vertAlign val="superscript"/>
        <sz val="10"/>
        <color theme="1" tint="0.34999001026153564"/>
        <rFont val="Arial"/>
        <family val="2"/>
      </rPr>
      <t>b</t>
    </r>
  </si>
  <si>
    <r>
      <t>Pozostałe usługi</t>
    </r>
    <r>
      <rPr>
        <vertAlign val="superscript"/>
        <sz val="10"/>
        <color theme="1"/>
        <rFont val="Arial"/>
        <family val="2"/>
      </rPr>
      <t xml:space="preserve">c </t>
    </r>
    <r>
      <rPr>
        <sz val="10"/>
        <color theme="1"/>
        <rFont val="Arial"/>
        <family val="2"/>
      </rPr>
      <t xml:space="preserve">                 </t>
    </r>
    <r>
      <rPr>
        <sz val="10"/>
        <color theme="1" tint="0.34999001026153564"/>
        <rFont val="Arial"/>
        <family val="2"/>
      </rPr>
      <t>Other services</t>
    </r>
    <r>
      <rPr>
        <vertAlign val="superscript"/>
        <sz val="10"/>
        <color theme="1" tint="0.34999001026153564"/>
        <rFont val="Arial"/>
        <family val="2"/>
      </rPr>
      <t>c</t>
    </r>
  </si>
  <si>
    <t>a  Dane dotyczą zatrudnionych na umowę o pracę. Dane nie obejmują jednostek budżetowych prowadzących działalność w zakresie obrony narodowej i bezpieczeństwa publicznego. Bez osób zatrudnionych (uczniowie) na podstawie umowy o pracę w celu przygotowania zawodowego.   b Dla gospodarstw indywidualnych w rolnictwie dane szacunkowe.</t>
  </si>
  <si>
    <r>
      <t>a</t>
    </r>
    <r>
      <rPr>
        <sz val="10"/>
        <color theme="1"/>
        <rFont val="Arial"/>
        <family val="2"/>
      </rPr>
      <t xml:space="preserve"> Dane dotyczą podmiotów gospodarczych, w których liczba pracujących przekracza 9 osób oraz jednostek sfery budżetowej niezależnie od liczby pracujących; Dane nie obejmują jednostek budżetowych prowadzących działalność w zakresie obrony narodowej i bezpieczeństwa publicznego. Bez zatrudnionych za granicą. Z wyłączeniem fundacji, stowarzyszeń, partii politycznych, organizacji społecznych, organizacji pracodawców, samorządu gospodarczego i zawodowego oraz duchownych.  Dane nie obejmują gospodarstw indywidualnych w rolnictwie.  </t>
    </r>
    <r>
      <rPr>
        <i/>
        <sz val="10"/>
        <color theme="1"/>
        <rFont val="Arial"/>
        <family val="2"/>
      </rPr>
      <t xml:space="preserve">b </t>
    </r>
    <r>
      <rPr>
        <sz val="10"/>
        <color theme="1"/>
        <rFont val="Arial"/>
        <family val="2"/>
      </rPr>
      <t>Poszczególne kategorie mogą się nie sumować ze względu na zaokrąglenia wartości ułamkowych.</t>
    </r>
  </si>
  <si>
    <t>a Data concern economic entities employing more than 9 persons as well as entities of the budgetary sphere regardless of the number of employees. Excluding persons employed abroad. Excluding foundations, associations, political parties, trade unions, organizations of employers and economic and professional self-governments as well as clergy. Excluding private farms in agriculture.   b Selected data may not sum up due to rounding.</t>
  </si>
  <si>
    <t>a Liczeni tylko jeden raz w grupie czynnika przeważającego.    b Bez: gospodarstw indywidualnych w rolnictwie, łowiectwa i pozyskiwania zwierząt łownych, włączając działalność usługową oraz rybołówstwa w wodach morskich).</t>
  </si>
  <si>
    <t>a Employees listed only once by predominant factor.   b Excluding: private farms in agriculture, hunting, trapping and related service activities as well as marine fishing.</t>
  </si>
  <si>
    <t>Tablica 16. 
Likwidacja lub ograniczenie zagrożeń   (2017, 2018, 2019)</t>
  </si>
  <si>
    <t>Elimination or limitation of threats  (2017, 2018, 2019)</t>
  </si>
  <si>
    <t xml:space="preserve"> Likwidacja lub ograniczenie zagrożeń (2017, 2018, 2019)</t>
  </si>
  <si>
    <t>Elimination or limitation of threats (2017, 2018, 2019)</t>
  </si>
  <si>
    <r>
      <t>Tablica 17. 
Zatrudnieni</t>
    </r>
    <r>
      <rPr>
        <b/>
        <vertAlign val="superscript"/>
        <sz val="10"/>
        <color rgb="FF00000A"/>
        <rFont val="Arial"/>
        <family val="2"/>
      </rPr>
      <t xml:space="preserve">a </t>
    </r>
    <r>
      <rPr>
        <b/>
        <sz val="10"/>
        <color rgb="FF00000A"/>
        <rFont val="Arial"/>
        <family val="2"/>
      </rPr>
      <t xml:space="preserve">w warunkach zagrożenia według podregionów i powiatów (2017, 2018, 2019) </t>
    </r>
  </si>
  <si>
    <t>Tablica 18. 
Poszkodowani w wypadkach przy pracy i traktowanych na równi z wypadkami przy pracy (poza gospodarstawami indywidualnymi w rolnictwie) według sekcji PKD (2017, 2018, 2019)</t>
  </si>
  <si>
    <t xml:space="preserve">Tablica 19. 
Poszkodowani w warunkach przy pracy i traktowanych na równi z warunkami przy pracy (poza gospodarstawami indywidualnymi w rolnictwie) według podregionów i powiatów (2017, 2018, 2019) </t>
  </si>
  <si>
    <t>As of 31 December</t>
  </si>
  <si>
    <t>in absolute numbers</t>
  </si>
  <si>
    <t xml:space="preserve">w liczbach bezwzględnych  </t>
  </si>
  <si>
    <t xml:space="preserve">   a Data refer to persons employed under an employment contract. Data do not include budgetary entities conducting activity within the scope of national defence and public safety. Excluding persons employed (students) under an employment contract for vocational preparation.   b For private farms in agriculture estimated data.</t>
  </si>
  <si>
    <t>.</t>
  </si>
  <si>
    <t>Tablica 20. 
Przeciętne miesięczne wynagrodzenie brutto w gospodarce narodowej (2017, 2018, 2019)</t>
  </si>
  <si>
    <t>Average monthly gross wages and salaries in national economy (2017, 2018, 2019)</t>
  </si>
  <si>
    <t>Polska = 100</t>
  </si>
  <si>
    <r>
      <t>Average monthly gross wages and salaries</t>
    </r>
    <r>
      <rPr>
        <vertAlign val="superscript"/>
        <sz val="10"/>
        <color theme="1" tint="0.34999001026153564"/>
        <rFont val="Arial"/>
        <family val="2"/>
      </rPr>
      <t>a</t>
    </r>
    <r>
      <rPr>
        <sz val="10"/>
        <color theme="1" tint="0.34999001026153564"/>
        <rFont val="Arial"/>
        <family val="2"/>
      </rPr>
      <t xml:space="preserve"> by sections PKD (2017, 2018, 2019)</t>
    </r>
  </si>
  <si>
    <t>4171,17</t>
  </si>
  <si>
    <t>4490,41</t>
  </si>
  <si>
    <t>4672,65</t>
  </si>
  <si>
    <t>5074,77</t>
  </si>
  <si>
    <t>3836,82</t>
  </si>
  <si>
    <t>4099,61</t>
  </si>
  <si>
    <t>6211,63</t>
  </si>
  <si>
    <t>6611,75</t>
  </si>
  <si>
    <t>4204,34</t>
  </si>
  <si>
    <t>4538,17</t>
  </si>
  <si>
    <t>4115,82</t>
  </si>
  <si>
    <t>4449,86</t>
  </si>
  <si>
    <t>3572,34</t>
  </si>
  <si>
    <t>3775,14</t>
  </si>
  <si>
    <t>3593,57</t>
  </si>
  <si>
    <t>3696,36</t>
  </si>
  <si>
    <t>3229,49</t>
  </si>
  <si>
    <t>3360,54</t>
  </si>
  <si>
    <t>2890,46</t>
  </si>
  <si>
    <t>3121,88</t>
  </si>
  <si>
    <t>4498,26</t>
  </si>
  <si>
    <t>4684,76</t>
  </si>
  <si>
    <t>5703,33</t>
  </si>
  <si>
    <t>5984,81</t>
  </si>
  <si>
    <t>5029,48</t>
  </si>
  <si>
    <t>5425,94</t>
  </si>
  <si>
    <t>3878,53</t>
  </si>
  <si>
    <t>4227,63</t>
  </si>
  <si>
    <t>2597,08</t>
  </si>
  <si>
    <t>2941,96</t>
  </si>
  <si>
    <t>5024,50</t>
  </si>
  <si>
    <t>5389,27</t>
  </si>
  <si>
    <t>4307,26</t>
  </si>
  <si>
    <t>4681,81</t>
  </si>
  <si>
    <t>4594,43</t>
  </si>
  <si>
    <t>5075,43</t>
  </si>
  <si>
    <t>3632,38</t>
  </si>
  <si>
    <t>3842,36</t>
  </si>
  <si>
    <t>2859,16</t>
  </si>
  <si>
    <t>3185,31</t>
  </si>
  <si>
    <t xml:space="preserve">a Data concern economic entities employing more than 9 persons as well as entities of the budgetary sphere regardless of the number of employees. Excluding persons employed abroad. Excluding foundations, associations, political parties, trade unions, organizations of employers and economic and professional self-governments as well as clergy. Excluding private farms in agriculture. </t>
  </si>
  <si>
    <r>
      <t>Tablica 22. 
Przeciętne miesięczne wynagrodzenie brutto</t>
    </r>
    <r>
      <rPr>
        <b/>
        <vertAlign val="superscript"/>
        <sz val="10"/>
        <color rgb="FF00000A"/>
        <rFont val="Arial"/>
        <family val="2"/>
      </rPr>
      <t>a</t>
    </r>
    <r>
      <rPr>
        <b/>
        <sz val="10"/>
        <color rgb="FF00000A"/>
        <rFont val="Arial"/>
        <family val="2"/>
      </rPr>
      <t xml:space="preserve"> według podregionów i powiatów (2017, 2018, 2019)</t>
    </r>
  </si>
  <si>
    <r>
      <t>Average monthly gross wages and salaries</t>
    </r>
    <r>
      <rPr>
        <vertAlign val="superscript"/>
        <sz val="10"/>
        <color theme="1" tint="0.34999001026153564"/>
        <rFont val="Arial"/>
        <family val="2"/>
      </rPr>
      <t>a</t>
    </r>
    <r>
      <rPr>
        <sz val="10"/>
        <color theme="1" tint="0.34999001026153564"/>
        <rFont val="Arial"/>
        <family val="2"/>
      </rPr>
      <t xml:space="preserve"> by subregions and powiats (2017, 2018, 2019)</t>
    </r>
  </si>
  <si>
    <t>4521,70</t>
  </si>
  <si>
    <t>4185,79</t>
  </si>
  <si>
    <t>3777,02</t>
  </si>
  <si>
    <t>4056,90</t>
  </si>
  <si>
    <t>3943,80</t>
  </si>
  <si>
    <t>4188,50</t>
  </si>
  <si>
    <t>3813,50</t>
  </si>
  <si>
    <t>4129,16</t>
  </si>
  <si>
    <t>3965,25</t>
  </si>
  <si>
    <t>4399,33</t>
  </si>
  <si>
    <t>4170,22</t>
  </si>
  <si>
    <t>4481,58</t>
  </si>
  <si>
    <t>4493,16</t>
  </si>
  <si>
    <t>4879,19</t>
  </si>
  <si>
    <t>4422,13</t>
  </si>
  <si>
    <t>4138,65</t>
  </si>
  <si>
    <t>3846,44</t>
  </si>
  <si>
    <t>4165,07</t>
  </si>
  <si>
    <t>4440,95</t>
  </si>
  <si>
    <t>4717,56</t>
  </si>
  <si>
    <t>3544,35</t>
  </si>
  <si>
    <t>3794,18</t>
  </si>
  <si>
    <t>3692,26</t>
  </si>
  <si>
    <t>3939,62</t>
  </si>
  <si>
    <t>3925,26</t>
  </si>
  <si>
    <t>4145,06</t>
  </si>
  <si>
    <t>4359,40</t>
  </si>
  <si>
    <t>4656,65</t>
  </si>
  <si>
    <t>4271,73</t>
  </si>
  <si>
    <t>4516,27</t>
  </si>
  <si>
    <t>4089,25</t>
  </si>
  <si>
    <t>4459,58</t>
  </si>
  <si>
    <r>
      <t>a</t>
    </r>
    <r>
      <rPr>
        <sz val="10"/>
        <color theme="1"/>
        <rFont val="Arial"/>
        <family val="2"/>
      </rPr>
      <t xml:space="preserve"> Dane dotyczą podmiotów gospodarczych, w których liczba pracujących przekracza 9 osób oraz jednostek sfery budżetowej niezależnie od liczby pracujących; Dane nie obejmują jednostek budżetowych prowadzących działalność w zakresie obrony narodowej i bezpieczeństwa publicznego. Bez zatrudnionych za granicą. Z wyłączeniem fundacji, stowarzyszeń, partii politycznych, organizacji społecznych, organizacji pracodawców, samorządu gospodarczego
 i zawodowego oraz duchownych. Dane nie obejmują gospodarstw indywidualnych w rolnictwie.  </t>
    </r>
  </si>
  <si>
    <r>
      <t>a</t>
    </r>
    <r>
      <rPr>
        <sz val="10"/>
        <color theme="1"/>
        <rFont val="Arial"/>
        <family val="2"/>
      </rPr>
      <t xml:space="preserve"> Dane dotyczą podmiotów gospodarczych, w których liczba pracujących przekracza 9 osób oraz jednostek sfery budżetowej niezależnie od liczby pracujących; Dane nie obejmują jednostek budżetowych prowadzących działalność w zakresie obrony narodowej i bezpieczeństwa publicznego. Bez zatrudnionych za granicą. Z wyłączeniem fundacji, stowarzyszeń, partii politycznych, organizacji społecznych, organizacji pracodawców, samorządu gospodarczego i zawodowego oraz duchownych. Dane nie obejmują gospodarstw indywidualnych w rolnictwie.  </t>
    </r>
  </si>
  <si>
    <t>Tablica 23. 
Ceny detaliczne wybranych towarów i usług  (2017, 2018, 2019)</t>
  </si>
  <si>
    <t>Retail prices of selected goods and services (2017, 2018, 2019)</t>
  </si>
  <si>
    <r>
      <t xml:space="preserve">w zł       </t>
    </r>
    <r>
      <rPr>
        <sz val="10"/>
        <color rgb="FF595959"/>
        <rFont val="Arial"/>
        <family val="2"/>
      </rPr>
      <t xml:space="preserve"> in PLN</t>
    </r>
  </si>
  <si>
    <t>2017 = 100</t>
  </si>
  <si>
    <t>Ryż – za 1 kg</t>
  </si>
  <si>
    <t>Rice – per kg</t>
  </si>
  <si>
    <t>Chleb pszenno-żytni – za 0,5 kg</t>
  </si>
  <si>
    <t>Wheat-rye bread – per 0,5 kg</t>
  </si>
  <si>
    <r>
      <t>Makaron jajeczny</t>
    </r>
    <r>
      <rPr>
        <i/>
        <vertAlign val="superscript"/>
        <sz val="10"/>
        <rFont val="Arial"/>
        <family val="2"/>
      </rPr>
      <t xml:space="preserve"> </t>
    </r>
    <r>
      <rPr>
        <sz val="10"/>
        <rFont val="Arial"/>
        <family val="2"/>
      </rPr>
      <t>– za 400 g</t>
    </r>
  </si>
  <si>
    <t>Egg pasta – per 400 g</t>
  </si>
  <si>
    <t>Mąka pszenna – za 1 kg</t>
  </si>
  <si>
    <t>Wheat flour – per kg</t>
  </si>
  <si>
    <t xml:space="preserve">Mięso wołowe z kością (rostbef) – za 1 kg </t>
  </si>
  <si>
    <t>Beef meat, bone-in (roast beef) - per kg</t>
  </si>
  <si>
    <t>Mięso wieprzowe bez kości - schab środkowy – za 1 kg</t>
  </si>
  <si>
    <t>Pork, boneless - centre loin - per kg</t>
  </si>
  <si>
    <t>Kurczęta patroszone – za 1 kg</t>
  </si>
  <si>
    <t>Disembowelled chicken – per kg</t>
  </si>
  <si>
    <t>Szynka wieprzowa gotowana – za 1 kg</t>
  </si>
  <si>
    <t>Pork ham, boiled – per kg</t>
  </si>
  <si>
    <r>
      <t>Kiełbasa wędzona</t>
    </r>
    <r>
      <rPr>
        <vertAlign val="superscript"/>
        <sz val="10"/>
        <rFont val="Arial"/>
        <family val="2"/>
      </rPr>
      <t xml:space="preserve"> </t>
    </r>
    <r>
      <rPr>
        <sz val="10"/>
        <rFont val="Arial"/>
        <family val="2"/>
      </rPr>
      <t>– za 1 kg</t>
    </r>
  </si>
  <si>
    <t>Smoked sausage – per kg</t>
  </si>
  <si>
    <t>Filety z morszczuka mrożone – za 1 kg</t>
  </si>
  <si>
    <t>Fillets of hake, frozen – per kg</t>
  </si>
  <si>
    <t>Karp świeży – za 1 kg</t>
  </si>
  <si>
    <t>Fresh carp – per kg</t>
  </si>
  <si>
    <t>Śledź solony odgłowiony – za 1 kg</t>
  </si>
  <si>
    <t>Salted herring, headless – per kg</t>
  </si>
  <si>
    <t>Mleko krowie spożywcze o zawartości tłuszczu 3-3,5%, sterylizowane – za 1 l</t>
  </si>
  <si>
    <t>Cows' milk, fat content 3-3,5%,  sterilized – per l</t>
  </si>
  <si>
    <t>Ser twarogowy półtłusty – za 1 kg</t>
  </si>
  <si>
    <t>Semi-fat cottage cheese – per kg</t>
  </si>
  <si>
    <t>Ser dojrzewający – za 1 kg</t>
  </si>
  <si>
    <t>Ripening  cheese – per kg</t>
  </si>
  <si>
    <t xml:space="preserve">Jaja kurze świeże – za 1 szt. </t>
  </si>
  <si>
    <t>Hen eggs, fresh – per piece</t>
  </si>
  <si>
    <t>Masło świeże o zawartości tłuszczu ok. 82,5% – za 200 g</t>
  </si>
  <si>
    <t>Fresh butter, fat content about 82,5% – per 200 g</t>
  </si>
  <si>
    <t>Olej rzepakowy produkcji krajowej – za 1 l</t>
  </si>
  <si>
    <t>Rape-oil, domestic production - per l</t>
  </si>
  <si>
    <t>Pomarańcze – za 1 kg</t>
  </si>
  <si>
    <t>Oranges – per kg</t>
  </si>
  <si>
    <r>
      <t>Jabłka</t>
    </r>
    <r>
      <rPr>
        <vertAlign val="superscript"/>
        <sz val="10"/>
        <color theme="1"/>
        <rFont val="Arial"/>
        <family val="2"/>
      </rPr>
      <t xml:space="preserve"> a</t>
    </r>
    <r>
      <rPr>
        <sz val="10"/>
        <color theme="1"/>
        <rFont val="Arial"/>
        <family val="2"/>
      </rPr>
      <t xml:space="preserve"> – za 1 kg</t>
    </r>
  </si>
  <si>
    <r>
      <t>Apples</t>
    </r>
    <r>
      <rPr>
        <vertAlign val="superscript"/>
        <sz val="10"/>
        <color rgb="FF595959"/>
        <rFont val="Arial"/>
        <family val="2"/>
      </rPr>
      <t xml:space="preserve"> a</t>
    </r>
    <r>
      <rPr>
        <sz val="10"/>
        <color rgb="FF595959"/>
        <rFont val="Arial"/>
        <family val="2"/>
      </rPr>
      <t xml:space="preserve"> – per kg</t>
    </r>
  </si>
  <si>
    <r>
      <t>Buraki</t>
    </r>
    <r>
      <rPr>
        <vertAlign val="superscript"/>
        <sz val="10"/>
        <color theme="1"/>
        <rFont val="Arial"/>
        <family val="2"/>
      </rPr>
      <t xml:space="preserve"> a</t>
    </r>
    <r>
      <rPr>
        <sz val="10"/>
        <color theme="1"/>
        <rFont val="Arial"/>
        <family val="2"/>
      </rPr>
      <t xml:space="preserve"> – za 1 kg</t>
    </r>
  </si>
  <si>
    <r>
      <t>Beetroots</t>
    </r>
    <r>
      <rPr>
        <vertAlign val="superscript"/>
        <sz val="10"/>
        <color rgb="FF595959"/>
        <rFont val="Arial"/>
        <family val="2"/>
      </rPr>
      <t xml:space="preserve"> a</t>
    </r>
    <r>
      <rPr>
        <sz val="10"/>
        <color rgb="FF595959"/>
        <rFont val="Arial"/>
        <family val="2"/>
      </rPr>
      <t xml:space="preserve"> – per kg</t>
    </r>
  </si>
  <si>
    <r>
      <t>Marchew</t>
    </r>
    <r>
      <rPr>
        <vertAlign val="superscript"/>
        <sz val="10"/>
        <color theme="1"/>
        <rFont val="Arial"/>
        <family val="2"/>
      </rPr>
      <t xml:space="preserve"> a</t>
    </r>
    <r>
      <rPr>
        <sz val="10"/>
        <color theme="1"/>
        <rFont val="Arial"/>
        <family val="2"/>
      </rPr>
      <t xml:space="preserve"> – za 1 kg</t>
    </r>
  </si>
  <si>
    <r>
      <t>Carrots</t>
    </r>
    <r>
      <rPr>
        <vertAlign val="superscript"/>
        <sz val="10"/>
        <color rgb="FF595959"/>
        <rFont val="Arial"/>
        <family val="2"/>
      </rPr>
      <t xml:space="preserve"> a</t>
    </r>
    <r>
      <rPr>
        <sz val="10"/>
        <color rgb="FF595959"/>
        <rFont val="Arial"/>
        <family val="2"/>
      </rPr>
      <t xml:space="preserve"> – per kg</t>
    </r>
  </si>
  <si>
    <r>
      <t>Ziemniaki</t>
    </r>
    <r>
      <rPr>
        <vertAlign val="superscript"/>
        <sz val="10"/>
        <color theme="1"/>
        <rFont val="Arial"/>
        <family val="2"/>
      </rPr>
      <t xml:space="preserve"> a</t>
    </r>
    <r>
      <rPr>
        <sz val="10"/>
        <color theme="1"/>
        <rFont val="Arial"/>
        <family val="2"/>
      </rPr>
      <t xml:space="preserve"> – za 1 kg</t>
    </r>
  </si>
  <si>
    <r>
      <t>Potatoes</t>
    </r>
    <r>
      <rPr>
        <vertAlign val="superscript"/>
        <sz val="10"/>
        <color rgb="FF595959"/>
        <rFont val="Arial"/>
        <family val="2"/>
      </rPr>
      <t xml:space="preserve"> a</t>
    </r>
    <r>
      <rPr>
        <sz val="10"/>
        <color rgb="FF595959"/>
        <rFont val="Arial"/>
        <family val="2"/>
      </rPr>
      <t xml:space="preserve"> – per kg</t>
    </r>
  </si>
  <si>
    <t>Cukier biały kryształ – za 1 kg</t>
  </si>
  <si>
    <t>White sugar, crystallized – per kg</t>
  </si>
  <si>
    <t>Kawa naturalna, mielona – za 250 g</t>
  </si>
  <si>
    <t>Natural coffee,  ground – per 250 g</t>
  </si>
  <si>
    <t>Herbata czarna, liściasta – za 100 g</t>
  </si>
  <si>
    <t>Black tea, leaf – per 100 g</t>
  </si>
  <si>
    <t>Wódka czysta 40% – za 0,5 l</t>
  </si>
  <si>
    <t>Pure vodka 40% – per 0,5 l</t>
  </si>
  <si>
    <t xml:space="preserve">Papierosy  – za 20 szt. </t>
  </si>
  <si>
    <t>Cigarettes – per 20 pcs</t>
  </si>
  <si>
    <t>Garnitur męski 2-częściowy,  z tkaniny z udziałem wełny – za 1 kpl.</t>
  </si>
  <si>
    <t xml:space="preserve">Men’s suit, fabric of wool – per set </t>
  </si>
  <si>
    <t>Półbuty męskie skórzane, na podeszwie nieskórzanej – za 1 parę</t>
  </si>
  <si>
    <t>Men's low leather shoes with non-leather sole – per pair</t>
  </si>
  <si>
    <t>Półbuty damskie skórzane, na podeszwie nieskórzanej – za 1 parę</t>
  </si>
  <si>
    <t>Women's low leather shoes with non-leather sole – per pair</t>
  </si>
  <si>
    <t>Podzelowanie obuwia męskiego – za 1 parę</t>
  </si>
  <si>
    <t>Resoling men's shoes – per pair</t>
  </si>
  <si>
    <r>
      <t>Zimna woda z miejskiej sieci wodociągowej – za 1 m</t>
    </r>
    <r>
      <rPr>
        <vertAlign val="superscript"/>
        <sz val="10"/>
        <color theme="1"/>
        <rFont val="Arial"/>
        <family val="2"/>
      </rPr>
      <t xml:space="preserve">3 </t>
    </r>
  </si>
  <si>
    <r>
      <t>Cold water by municipal water-supply system – per 1 m</t>
    </r>
    <r>
      <rPr>
        <vertAlign val="superscript"/>
        <sz val="10"/>
        <color rgb="FF595959"/>
        <rFont val="Arial"/>
        <family val="2"/>
      </rPr>
      <t>3</t>
    </r>
  </si>
  <si>
    <r>
      <t>Energia elektryczna dla gospodarstw domowych (taryfa całodobowa)</t>
    </r>
    <r>
      <rPr>
        <vertAlign val="superscript"/>
        <sz val="10"/>
        <color theme="1"/>
        <rFont val="Arial"/>
        <family val="2"/>
      </rPr>
      <t xml:space="preserve"> b</t>
    </r>
    <r>
      <rPr>
        <sz val="10"/>
        <color theme="1"/>
        <rFont val="Arial"/>
        <family val="2"/>
      </rPr>
      <t xml:space="preserve"> – za 1 kWh</t>
    </r>
  </si>
  <si>
    <r>
      <t>Electricity for households (all-day tariff)</t>
    </r>
    <r>
      <rPr>
        <vertAlign val="superscript"/>
        <sz val="10"/>
        <color rgb="FF595959"/>
        <rFont val="Arial"/>
        <family val="2"/>
      </rPr>
      <t xml:space="preserve"> b</t>
    </r>
    <r>
      <rPr>
        <sz val="10"/>
        <color rgb="FF595959"/>
        <rFont val="Arial"/>
        <family val="2"/>
      </rPr>
      <t xml:space="preserve"> – per kWh</t>
    </r>
  </si>
  <si>
    <r>
      <t>Gaz ziemny wysokometanowy, z sieci, dla gospodarstw domowych  - za 1 kWh</t>
    </r>
    <r>
      <rPr>
        <vertAlign val="superscript"/>
        <sz val="10"/>
        <color theme="1"/>
        <rFont val="Arial"/>
        <family val="2"/>
      </rPr>
      <t xml:space="preserve"> b</t>
    </r>
  </si>
  <si>
    <r>
      <t>Natural net-gas, high-methanated, for households – per kWh</t>
    </r>
    <r>
      <rPr>
        <vertAlign val="superscript"/>
        <sz val="10"/>
        <color rgb="FF595959"/>
        <rFont val="Arial"/>
        <family val="2"/>
      </rPr>
      <t xml:space="preserve"> b</t>
    </r>
  </si>
  <si>
    <t>Węgiel kamienny – za 1 t</t>
  </si>
  <si>
    <t>Hard coal – per t</t>
  </si>
  <si>
    <r>
      <t>Ciepła woda – za 1 m</t>
    </r>
    <r>
      <rPr>
        <vertAlign val="superscript"/>
        <sz val="10"/>
        <color theme="1"/>
        <rFont val="Arial"/>
        <family val="2"/>
      </rPr>
      <t>3</t>
    </r>
    <r>
      <rPr>
        <sz val="10"/>
        <color theme="1"/>
        <rFont val="Arial"/>
        <family val="2"/>
      </rPr>
      <t xml:space="preserve"> </t>
    </r>
  </si>
  <si>
    <r>
      <t>Hot water – per 1 m</t>
    </r>
    <r>
      <rPr>
        <vertAlign val="superscript"/>
        <sz val="10"/>
        <color rgb="FF595959"/>
        <rFont val="Arial"/>
        <family val="2"/>
      </rPr>
      <t>3</t>
    </r>
  </si>
  <si>
    <r>
      <t>Centralne ogrzewanie lokali mieszkalnych – za 1 m</t>
    </r>
    <r>
      <rPr>
        <vertAlign val="superscript"/>
        <sz val="10"/>
        <color theme="1"/>
        <rFont val="Arial"/>
        <family val="2"/>
      </rPr>
      <t>2</t>
    </r>
    <r>
      <rPr>
        <sz val="10"/>
        <color theme="1"/>
        <rFont val="Arial"/>
        <family val="2"/>
      </rPr>
      <t xml:space="preserve"> p. u.</t>
    </r>
  </si>
  <si>
    <r>
      <t>Heating of dwellings – per m</t>
    </r>
    <r>
      <rPr>
        <vertAlign val="superscript"/>
        <sz val="10"/>
        <color rgb="FF595959"/>
        <rFont val="Arial"/>
        <family val="2"/>
      </rPr>
      <t>2</t>
    </r>
    <r>
      <rPr>
        <sz val="10"/>
        <color rgb="FF595959"/>
        <rFont val="Arial"/>
        <family val="2"/>
      </rPr>
      <t xml:space="preserve"> of useful floor area</t>
    </r>
  </si>
  <si>
    <t>Chłodziarko-zamrażarka typu domowego, poj. ok. 340 l</t>
  </si>
  <si>
    <t>Fridge-freezer, capacity about 340 l</t>
  </si>
  <si>
    <t>Pralka automatyczna typu domowego, na 5-7 kg suchej bielizny</t>
  </si>
  <si>
    <t>Automatic washing machine, dry-linen capacity not exceeding 5-7 kg</t>
  </si>
  <si>
    <t>Odkurzacz typu domowego</t>
  </si>
  <si>
    <t xml:space="preserve">Vacuum cleaner </t>
  </si>
  <si>
    <t>Żelazko z nawilżaczem</t>
  </si>
  <si>
    <t>Iron with duschsystem</t>
  </si>
  <si>
    <t>Benzyna silnikowa bezołowiowa, 95-oktanowa – za 1 l</t>
  </si>
  <si>
    <t>Unleaded 95 octane motor petrol - per l</t>
  </si>
  <si>
    <t>Bilet normalny na przejazd autobusem miejskim, jednorazowy</t>
  </si>
  <si>
    <t>Regular ticket for travelling by intra-urban bus</t>
  </si>
  <si>
    <t>Przejazd taksówką osobową, taryfa dzienna – za 5 km</t>
  </si>
  <si>
    <t>Taxi daily fare – for 5 km distance</t>
  </si>
  <si>
    <t xml:space="preserve">Bilet do kina  </t>
  </si>
  <si>
    <t>Cinema ticket</t>
  </si>
  <si>
    <t xml:space="preserve">Gazeta regionalna  </t>
  </si>
  <si>
    <t>Regional newspaper</t>
  </si>
  <si>
    <t xml:space="preserve">Wizyta u lekarza specjalisty  </t>
  </si>
  <si>
    <t>Consultation with a specialist physician</t>
  </si>
  <si>
    <t xml:space="preserve">a Średnie ceny roczne obliczono przy zastosowaniu współczynników wyrażających udział zakupów dokonanych przez ludność
 w poszczególnych miesiącach roku.  b Łącznie z opłatami stałymi i zmiennymi.      </t>
  </si>
  <si>
    <t xml:space="preserve">a Annual average prices were calculated with the use of coefficients expressing monthly shares of purchases made
 by consumers in particular  months of a year.   b Including standing and variable charges. </t>
  </si>
  <si>
    <t>Tablica 24. 
Infrastruktura komunalna (2017, 2018, 2019)</t>
  </si>
  <si>
    <t>Municipal infrastructure (2017, 2018, 2019)</t>
  </si>
  <si>
    <t>SIEĆ ROZDZIELCZA</t>
  </si>
  <si>
    <t>DISTRIBUTION NETWORK</t>
  </si>
  <si>
    <t>Wodociągowa</t>
  </si>
  <si>
    <t>Water supply</t>
  </si>
  <si>
    <t>Ogółem w km</t>
  </si>
  <si>
    <t>Total in km</t>
  </si>
  <si>
    <r>
      <t>na 100 km</t>
    </r>
    <r>
      <rPr>
        <vertAlign val="superscript"/>
        <sz val="10"/>
        <rFont val="Arial"/>
        <family val="2"/>
      </rPr>
      <t xml:space="preserve">2 </t>
    </r>
  </si>
  <si>
    <r>
      <t>in 100 km</t>
    </r>
    <r>
      <rPr>
        <vertAlign val="superscript"/>
        <sz val="10"/>
        <color rgb="FF595959"/>
        <rFont val="Arial"/>
        <family val="2"/>
      </rPr>
      <t>2</t>
    </r>
  </si>
  <si>
    <r>
      <t>Przyłącza prowadzące do budynków mieszkalnych</t>
    </r>
    <r>
      <rPr>
        <vertAlign val="superscript"/>
        <sz val="10"/>
        <rFont val="Arial"/>
        <family val="2"/>
      </rPr>
      <t xml:space="preserve"> a</t>
    </r>
    <r>
      <rPr>
        <sz val="10"/>
        <rFont val="Arial"/>
        <family val="2"/>
      </rPr>
      <t xml:space="preserve"> </t>
    </r>
  </si>
  <si>
    <r>
      <t>Connections leading to residential buildings</t>
    </r>
    <r>
      <rPr>
        <vertAlign val="superscript"/>
        <sz val="10"/>
        <color rgb="FF595959"/>
        <rFont val="Arial"/>
        <family val="2"/>
      </rPr>
      <t>a</t>
    </r>
    <r>
      <rPr>
        <sz val="10"/>
        <color rgb="FFC00000"/>
        <rFont val="Arial"/>
        <family val="2"/>
      </rPr>
      <t xml:space="preserve"> </t>
    </r>
  </si>
  <si>
    <t>na 1 km sieci</t>
  </si>
  <si>
    <t>per 1 km network</t>
  </si>
  <si>
    <r>
      <t>Zużycie wody z wodociągów w gospodarstwach domowych (w ciągu roku) w dam</t>
    </r>
    <r>
      <rPr>
        <vertAlign val="superscript"/>
        <sz val="10"/>
        <rFont val="Arial"/>
        <family val="2"/>
      </rPr>
      <t>3</t>
    </r>
    <r>
      <rPr>
        <sz val="10"/>
        <rFont val="Arial"/>
        <family val="2"/>
      </rPr>
      <t xml:space="preserve"> </t>
    </r>
  </si>
  <si>
    <r>
      <t>Consumption of water from water supply systems in households (during the year) in dm</t>
    </r>
    <r>
      <rPr>
        <vertAlign val="superscript"/>
        <sz val="10"/>
        <color rgb="FF595959"/>
        <rFont val="Arial"/>
        <family val="2"/>
      </rPr>
      <t>3</t>
    </r>
  </si>
  <si>
    <r>
      <t xml:space="preserve"> na 1 mieszkańca w m</t>
    </r>
    <r>
      <rPr>
        <vertAlign val="superscript"/>
        <sz val="10"/>
        <rFont val="Arial"/>
        <family val="2"/>
      </rPr>
      <t>3</t>
    </r>
    <r>
      <rPr>
        <sz val="10"/>
        <rFont val="Arial"/>
        <family val="2"/>
      </rPr>
      <t xml:space="preserve"> </t>
    </r>
  </si>
  <si>
    <r>
      <t>per capita in m</t>
    </r>
    <r>
      <rPr>
        <vertAlign val="superscript"/>
        <sz val="11"/>
        <color rgb="FF595959"/>
        <rFont val="Calibri"/>
        <family val="2"/>
        <scheme val="minor"/>
      </rPr>
      <t>3</t>
    </r>
  </si>
  <si>
    <t>Ludność - w % ogółu ludności - korzystająca z wodociągu</t>
  </si>
  <si>
    <t>Population  - in % of total population - using water supply system</t>
  </si>
  <si>
    <r>
      <t>Kanalizacyjna</t>
    </r>
    <r>
      <rPr>
        <b/>
        <vertAlign val="superscript"/>
        <sz val="10"/>
        <rFont val="Arial"/>
        <family val="2"/>
      </rPr>
      <t xml:space="preserve"> b</t>
    </r>
  </si>
  <si>
    <r>
      <t>Sewage</t>
    </r>
    <r>
      <rPr>
        <vertAlign val="superscript"/>
        <sz val="10"/>
        <color rgb="FF595959"/>
        <rFont val="Arial"/>
        <family val="2"/>
      </rPr>
      <t xml:space="preserve"> b</t>
    </r>
  </si>
  <si>
    <t xml:space="preserve">na 100 km2 </t>
  </si>
  <si>
    <r>
      <t>Przyłącza prowadzące do budynków mieszkalnych</t>
    </r>
    <r>
      <rPr>
        <vertAlign val="superscript"/>
        <sz val="10"/>
        <rFont val="Arial"/>
        <family val="2"/>
      </rPr>
      <t xml:space="preserve"> a</t>
    </r>
  </si>
  <si>
    <r>
      <t>Connections leading to residential buildings</t>
    </r>
    <r>
      <rPr>
        <vertAlign val="superscript"/>
        <sz val="10"/>
        <color rgb="FF595959"/>
        <rFont val="Arial"/>
        <family val="2"/>
      </rPr>
      <t>a</t>
    </r>
    <r>
      <rPr>
        <sz val="10"/>
        <color rgb="FF595959"/>
        <rFont val="Arial"/>
        <family val="2"/>
      </rPr>
      <t xml:space="preserve"> </t>
    </r>
  </si>
  <si>
    <r>
      <t>Ścieki odprowadzone siecią kanalizacyjną (w ciągu roku) w dam</t>
    </r>
    <r>
      <rPr>
        <vertAlign val="superscript"/>
        <sz val="10"/>
        <rFont val="Arial"/>
        <family val="2"/>
      </rPr>
      <t>3</t>
    </r>
    <r>
      <rPr>
        <sz val="10"/>
        <rFont val="Arial"/>
        <family val="2"/>
      </rPr>
      <t xml:space="preserve"> </t>
    </r>
  </si>
  <si>
    <r>
      <t>Wastewater discharged by sewage system  (during the year) in m</t>
    </r>
    <r>
      <rPr>
        <vertAlign val="superscript"/>
        <sz val="10"/>
        <color rgb="FF595959"/>
        <rFont val="Arial"/>
        <family val="2"/>
      </rPr>
      <t>3</t>
    </r>
  </si>
  <si>
    <r>
      <t>na 1 km sieci w m</t>
    </r>
    <r>
      <rPr>
        <vertAlign val="superscript"/>
        <sz val="10"/>
        <rFont val="Arial"/>
        <family val="2"/>
      </rPr>
      <t>3</t>
    </r>
    <r>
      <rPr>
        <sz val="10"/>
        <rFont val="Arial"/>
        <family val="2"/>
      </rPr>
      <t xml:space="preserve"> </t>
    </r>
  </si>
  <si>
    <r>
      <t>per 1 km network in m</t>
    </r>
    <r>
      <rPr>
        <vertAlign val="superscript"/>
        <sz val="10"/>
        <color rgb="FF595959"/>
        <rFont val="Arial"/>
        <family val="2"/>
      </rPr>
      <t>3</t>
    </r>
  </si>
  <si>
    <r>
      <t>na 1 mieszkańca w m</t>
    </r>
    <r>
      <rPr>
        <vertAlign val="superscript"/>
        <sz val="10"/>
        <rFont val="Arial"/>
        <family val="2"/>
      </rPr>
      <t>3</t>
    </r>
    <r>
      <rPr>
        <sz val="10"/>
        <rFont val="Arial"/>
        <family val="2"/>
      </rPr>
      <t xml:space="preserve"> </t>
    </r>
  </si>
  <si>
    <r>
      <t>per capita in m</t>
    </r>
    <r>
      <rPr>
        <vertAlign val="superscript"/>
        <sz val="10"/>
        <color rgb="FF595959"/>
        <rFont val="Arial"/>
        <family val="2"/>
      </rPr>
      <t>3</t>
    </r>
  </si>
  <si>
    <t>Ludność - w % ogółu ludności - korzystająca z kanalizacji</t>
  </si>
  <si>
    <t>Population  - in % of total population - using sewage system</t>
  </si>
  <si>
    <t>Gazowa</t>
  </si>
  <si>
    <t>Gas supply</t>
  </si>
  <si>
    <t xml:space="preserve">Odbiorcy gazu z sieci </t>
  </si>
  <si>
    <t>Consumers of gas from gas supply system</t>
  </si>
  <si>
    <t xml:space="preserve">Zużycie gazu z sieci (w ciągu roku) w MWh </t>
  </si>
  <si>
    <t>Consumption of gas from gas supply system  (during the year) in MWh</t>
  </si>
  <si>
    <t>na 1 odbiorcę w kWh</t>
  </si>
  <si>
    <r>
      <t>per consumer in m</t>
    </r>
    <r>
      <rPr>
        <vertAlign val="superscript"/>
        <sz val="10"/>
        <color rgb="FF595959"/>
        <rFont val="Arial"/>
        <family val="2"/>
      </rPr>
      <t>3</t>
    </r>
  </si>
  <si>
    <t>na 1 mieszkańca w kWh</t>
  </si>
  <si>
    <t>Ludność - w % ogółu ludności - korzystająca z gazu</t>
  </si>
  <si>
    <t>Population  - in % of total population - using gas supply system</t>
  </si>
  <si>
    <t>Cieplna</t>
  </si>
  <si>
    <t xml:space="preserve">Heating </t>
  </si>
  <si>
    <t xml:space="preserve">w tym przesyłowa </t>
  </si>
  <si>
    <t>of which transmission</t>
  </si>
  <si>
    <r>
      <t>na 100 km</t>
    </r>
    <r>
      <rPr>
        <vertAlign val="superscript"/>
        <sz val="10"/>
        <rFont val="Arial"/>
        <family val="2"/>
      </rPr>
      <t>2</t>
    </r>
    <r>
      <rPr>
        <sz val="10"/>
        <rFont val="Arial"/>
        <family val="2"/>
      </rPr>
      <t xml:space="preserve"> </t>
    </r>
  </si>
  <si>
    <t xml:space="preserve">Kotłownie </t>
  </si>
  <si>
    <t>Boiler rooms</t>
  </si>
  <si>
    <t>Długość sieci cieplnej na 1 kotłownię w km</t>
  </si>
  <si>
    <t>Length of heating network per 1 boiler rooms in km</t>
  </si>
  <si>
    <t xml:space="preserve">Sprzedaż energii cieplnej (w ciągu roku) w TJ </t>
  </si>
  <si>
    <t>Sale of heating energy  (during the year) in TJ</t>
  </si>
  <si>
    <t>w tym dla budynków mieszkalnych</t>
  </si>
  <si>
    <t>of which to residential buildings</t>
  </si>
  <si>
    <t>ODBIORCY I ZUŻYCIE ENERGII ELEKTRYCZNEJ</t>
  </si>
  <si>
    <t>CONSUMERS AND CONSUMPTION OF ELECTRICITY</t>
  </si>
  <si>
    <t xml:space="preserve">Odbiorcy </t>
  </si>
  <si>
    <t xml:space="preserve">Consumers </t>
  </si>
  <si>
    <t>Zużycie (w ciągu roku) w MWh</t>
  </si>
  <si>
    <t>Consumption (during the year) in MWh</t>
  </si>
  <si>
    <t xml:space="preserve">na 1 odbiorcę w kWh </t>
  </si>
  <si>
    <t xml:space="preserve"> per consumer in kWh</t>
  </si>
  <si>
    <t xml:space="preserve">na 1 mieszkańca w kWh </t>
  </si>
  <si>
    <t>per capita in kWh</t>
  </si>
  <si>
    <t>a Łącznie z przyłączami prowadzącymi do budynków zbiorowego zamieszkania.  b  Łącznie z kolektorami.</t>
  </si>
  <si>
    <t>a With connections leading to collective residential buildings.  b Including collectors.</t>
  </si>
  <si>
    <t>Tablica 26. 
Mieszkania oddane do użytkowania (2017, 2018, 2019)</t>
  </si>
  <si>
    <t>Dwellings completed (2017, 2018, 2019)</t>
  </si>
  <si>
    <t xml:space="preserve">Mieszkania  </t>
  </si>
  <si>
    <t>Dwellings</t>
  </si>
  <si>
    <t xml:space="preserve">miasta  </t>
  </si>
  <si>
    <t xml:space="preserve">wieś  </t>
  </si>
  <si>
    <t xml:space="preserve">Spółdzielcze </t>
  </si>
  <si>
    <t>Cooperative</t>
  </si>
  <si>
    <t xml:space="preserve">Komunalne </t>
  </si>
  <si>
    <t xml:space="preserve">Municipal </t>
  </si>
  <si>
    <t xml:space="preserve">Zakładowe </t>
  </si>
  <si>
    <t xml:space="preserve"> -</t>
  </si>
  <si>
    <t>Company</t>
  </si>
  <si>
    <t xml:space="preserve">Przeznaczone na sprzedaż lub wynajem </t>
  </si>
  <si>
    <t>For sale or rent</t>
  </si>
  <si>
    <t xml:space="preserve">Społeczne czynszowe </t>
  </si>
  <si>
    <t>Public building society</t>
  </si>
  <si>
    <t xml:space="preserve">Indywidualne </t>
  </si>
  <si>
    <t>Private</t>
  </si>
  <si>
    <t xml:space="preserve">Mieszkania na 1000 zawartych małżeństw </t>
  </si>
  <si>
    <t>Dwellings per 1000 marriages contracted</t>
  </si>
  <si>
    <t xml:space="preserve">Izby </t>
  </si>
  <si>
    <t>Rooms</t>
  </si>
  <si>
    <r>
      <t>Powierzchnia użytkowa mieszkań w m</t>
    </r>
    <r>
      <rPr>
        <b/>
        <vertAlign val="superscript"/>
        <sz val="10"/>
        <rFont val="Arial"/>
        <family val="2"/>
      </rPr>
      <t>2</t>
    </r>
    <r>
      <rPr>
        <b/>
        <sz val="10"/>
        <rFont val="Arial"/>
        <family val="2"/>
      </rPr>
      <t xml:space="preserve"> </t>
    </r>
  </si>
  <si>
    <r>
      <t>Useful floor area of dwellings in m</t>
    </r>
    <r>
      <rPr>
        <vertAlign val="superscript"/>
        <sz val="10"/>
        <color rgb="FF595959"/>
        <rFont val="Arial"/>
        <family val="2"/>
      </rPr>
      <t>2</t>
    </r>
  </si>
  <si>
    <r>
      <t>Przeciętna powierzchnia użytkowa 1 mieszkania w m</t>
    </r>
    <r>
      <rPr>
        <b/>
        <vertAlign val="superscript"/>
        <sz val="10"/>
        <rFont val="Arial"/>
        <family val="2"/>
      </rPr>
      <t>2</t>
    </r>
    <r>
      <rPr>
        <b/>
        <sz val="10"/>
        <rFont val="Arial"/>
        <family val="2"/>
      </rPr>
      <t xml:space="preserve"> </t>
    </r>
  </si>
  <si>
    <r>
      <t>Average useful floor area per dwelling in m</t>
    </r>
    <r>
      <rPr>
        <vertAlign val="superscript"/>
        <sz val="10"/>
        <color rgb="FF595959"/>
        <rFont val="Arial"/>
        <family val="2"/>
      </rPr>
      <t>2</t>
    </r>
  </si>
  <si>
    <t>Tablica 27. 
Mieszkania oddane do użytkowania według podregionów i powiatów (2017, 2018, 2019)</t>
  </si>
  <si>
    <t>Dwellings completed by subregions and powiats (2017, 2018, 2019)</t>
  </si>
  <si>
    <t>na 1000 zawartych małżeństw</t>
  </si>
  <si>
    <t>dwellings per 1000 marriages contracted</t>
  </si>
  <si>
    <t xml:space="preserve">Zamożność mieszkańców </t>
  </si>
  <si>
    <t>Inhabitant’s wealth</t>
  </si>
  <si>
    <t>Tabl. 20</t>
  </si>
  <si>
    <t>Tabl. 21</t>
  </si>
  <si>
    <t>Tabl. 22</t>
  </si>
  <si>
    <t>Tabl. 23</t>
  </si>
  <si>
    <t xml:space="preserve">Infrastruktura techniczna </t>
  </si>
  <si>
    <t>Technical infrastructure</t>
  </si>
  <si>
    <t>Tabl. 24</t>
  </si>
  <si>
    <t>Tabl. 25</t>
  </si>
  <si>
    <t>Tabl. 26</t>
  </si>
  <si>
    <t>Tabl. 27</t>
  </si>
  <si>
    <t>Przeciętne miesięczne wynagrodzenie brutto w gospodarce narodowej (2017, 2018, 2019)</t>
  </si>
  <si>
    <t>Average monthly gross wages and salariesa by sections PKD (2017, 2018, 2019)</t>
  </si>
  <si>
    <t>Przeciętne miesięczne wynagrodzenie bruttoa według sekcji PKD (2017, 2018, 2019)</t>
  </si>
  <si>
    <r>
      <t>Tablica 21. 
Przeciętne miesięczne wynagrodzenie brutto</t>
    </r>
    <r>
      <rPr>
        <b/>
        <vertAlign val="superscript"/>
        <sz val="10"/>
        <color rgb="FF00000A"/>
        <rFont val="Arial"/>
        <family val="2"/>
      </rPr>
      <t>a</t>
    </r>
    <r>
      <rPr>
        <b/>
        <sz val="10"/>
        <color rgb="FF00000A"/>
        <rFont val="Arial"/>
        <family val="2"/>
      </rPr>
      <t xml:space="preserve"> według sekcji PKD (2017, 2018, 2019)</t>
    </r>
  </si>
  <si>
    <t>Przeciętne miesięczne wynagrodzenie bruttoa według podregionów i powiatów (2017, 2018, 2019)</t>
  </si>
  <si>
    <t>Average monthly gross wages and salariesa by subregions and powiats (2017, 2018, 2019)</t>
  </si>
  <si>
    <t>Ceny detaliczne wybranych towarów i usług  (2017, 2018, 2019)</t>
  </si>
  <si>
    <t>Infrastruktura komunalna (2017, 2018, 2019)</t>
  </si>
  <si>
    <t>Mieszkania oddane do użytkowania (2017, 2018, 2019)</t>
  </si>
  <si>
    <t>Mieszkania oddane do użytkowania według podregionów i powiatów (2017, 2018, 2019)</t>
  </si>
  <si>
    <t>Tablica 25. 
Zasoby mieszkaniowe według podregionów, powiatów i gmin (2017, 2018, 2019)</t>
  </si>
  <si>
    <t>Dwelling stocks  by subregions, powiats and gminas (2017, 2018, 2019)</t>
  </si>
  <si>
    <t>Zasoby mieszkaniowe według podregionów, powiatów i gmin (2017, 2018, 2019)</t>
  </si>
  <si>
    <t>a Wastewater stored temporarily in septic tanks.</t>
  </si>
  <si>
    <t xml:space="preserve">a Ścieki gromadzone przejściowo w zbiornikach bezodpływowych. </t>
  </si>
  <si>
    <t>Dump stations (as of 31  December)</t>
  </si>
  <si>
    <t xml:space="preserve">Stacje zlewne (stan w dniu 31 XII) </t>
  </si>
  <si>
    <t>Household waste water treatment systems (as of 31  December)</t>
  </si>
  <si>
    <t xml:space="preserve">Przydomowe oczyszczalnie ścieków (stan w dniu 31 XII) </t>
  </si>
  <si>
    <t>Septic tanks  (as of 31  December)</t>
  </si>
  <si>
    <t xml:space="preserve">Zbiorniki bezodpływowe (stan w dniu 31 XII) </t>
  </si>
  <si>
    <t>of which from households</t>
  </si>
  <si>
    <t xml:space="preserve">w tym z gospodarstw domowych </t>
  </si>
  <si>
    <t>eliminated within a year</t>
  </si>
  <si>
    <t xml:space="preserve">zlikwidowane w ciągu roku </t>
  </si>
  <si>
    <t>existing (as of 31 December)</t>
  </si>
  <si>
    <t xml:space="preserve">istniejące (stan na 31 XII) </t>
  </si>
  <si>
    <t xml:space="preserve">Uncontrolled landfill sites </t>
  </si>
  <si>
    <t xml:space="preserve">Dzikie wysypiska </t>
  </si>
  <si>
    <t>exploiation completed</t>
  </si>
  <si>
    <t xml:space="preserve">o zakończonej eksploatacji </t>
  </si>
  <si>
    <t>in operation</t>
  </si>
  <si>
    <t xml:space="preserve">czynnych </t>
  </si>
  <si>
    <t>Area of lanfill sites in ha</t>
  </si>
  <si>
    <t>Powierzchnia składowisk w ha</t>
  </si>
  <si>
    <t xml:space="preserve">czynne </t>
  </si>
  <si>
    <t>biodagradable</t>
  </si>
  <si>
    <t xml:space="preserve">biodegradowalne </t>
  </si>
  <si>
    <t>largesize</t>
  </si>
  <si>
    <t xml:space="preserve">wielkogabarytowe </t>
  </si>
  <si>
    <t>textiles</t>
  </si>
  <si>
    <t xml:space="preserve">tekstylia </t>
  </si>
  <si>
    <t>metals</t>
  </si>
  <si>
    <t xml:space="preserve">metale </t>
  </si>
  <si>
    <t>plastic</t>
  </si>
  <si>
    <t xml:space="preserve">tworzywa sztuczne </t>
  </si>
  <si>
    <t>glass</t>
  </si>
  <si>
    <t xml:space="preserve">szkło </t>
  </si>
  <si>
    <t>paper and cardboard</t>
  </si>
  <si>
    <t xml:space="preserve">papier i tektura </t>
  </si>
  <si>
    <t>of which:</t>
  </si>
  <si>
    <t>w tym:</t>
  </si>
  <si>
    <t>collected separately</t>
  </si>
  <si>
    <t xml:space="preserve">zebrane selektywnie </t>
  </si>
  <si>
    <t>mixed</t>
  </si>
  <si>
    <t xml:space="preserve">zmieszane  </t>
  </si>
  <si>
    <t>Municipal waste collected in thousand tonnes</t>
  </si>
  <si>
    <t xml:space="preserve">Odpady komunalne zebrane w tys. t </t>
  </si>
  <si>
    <t>Municipal waste and liquid waste (2017, 2018, 2019)</t>
  </si>
  <si>
    <t>a Treatment plants of urban and rural areas working on sewage system.  b On the basis of estimates.</t>
  </si>
  <si>
    <t>a  Miejskie i wiejskie pracujące na sieci kanalizacyjnej.   b Na podstawie szacunków.</t>
  </si>
  <si>
    <t>Number</t>
  </si>
  <si>
    <t xml:space="preserve">Liczba </t>
  </si>
  <si>
    <t>Wastewater treatment plants (2017, 2019)</t>
  </si>
  <si>
    <t>a Emiting paticulates, gases or simultaneously particulates and gases.</t>
  </si>
  <si>
    <t>a  Emitujące pyły, gazy lub równocześnie pyły i gazy.</t>
  </si>
  <si>
    <t>gaseous (excluding carbon dioxide)</t>
  </si>
  <si>
    <t xml:space="preserve">gazowych (bez dwutlenku węgla) </t>
  </si>
  <si>
    <t>paticulates</t>
  </si>
  <si>
    <t xml:space="preserve">pyłowych </t>
  </si>
  <si>
    <t>in % of pollutants produced:</t>
  </si>
  <si>
    <t>w % zanieczyszczeń wytworzonych:</t>
  </si>
  <si>
    <t xml:space="preserve">gazowe (bez dwutlenku węgla) </t>
  </si>
  <si>
    <t xml:space="preserve">pyłowe </t>
  </si>
  <si>
    <t>in thousand tonnes:</t>
  </si>
  <si>
    <t>w tysiącach ton:</t>
  </si>
  <si>
    <t>systems:</t>
  </si>
  <si>
    <t xml:space="preserve">Pollutants retained in pollutant reduction </t>
  </si>
  <si>
    <t xml:space="preserve"> do redukcji zanieczyszczeń:</t>
  </si>
  <si>
    <t>Zanieczyszczenia zatrzymane w urządzeniach</t>
  </si>
  <si>
    <t>particulates</t>
  </si>
  <si>
    <t xml:space="preserve"> nitrogen oxides</t>
  </si>
  <si>
    <t xml:space="preserve">tlenki azotu </t>
  </si>
  <si>
    <t>carbon oxide</t>
  </si>
  <si>
    <t xml:space="preserve">tlenek węgla </t>
  </si>
  <si>
    <t>of which: sulphur dioxide</t>
  </si>
  <si>
    <t xml:space="preserve">w tym: dwutlenek siarki </t>
  </si>
  <si>
    <t>of fuels</t>
  </si>
  <si>
    <t xml:space="preserve">of which particulates from  the combustion </t>
  </si>
  <si>
    <t xml:space="preserve">w tym pyły ze spalania paliw </t>
  </si>
  <si>
    <t xml:space="preserve">Emission of pollutants in thousand tonnes: </t>
  </si>
  <si>
    <t>Emisja zanieczyszczeń w tysiącach ton:</t>
  </si>
  <si>
    <t>gaseous</t>
  </si>
  <si>
    <t xml:space="preserve">gazowych </t>
  </si>
  <si>
    <t>of which possessing systems to reduce the emission of:</t>
  </si>
  <si>
    <t xml:space="preserve"> zanieczyszczeń:</t>
  </si>
  <si>
    <t>w tym wyposażone w urządzenia do redukcji</t>
  </si>
  <si>
    <t>(as of 31 December)</t>
  </si>
  <si>
    <t xml:space="preserve">Zakłady szczególnie uciążliwe dla czystości </t>
  </si>
  <si>
    <t>Emission and reduction  of air pollutants from plants of significant nuisance to air quality (2017, 2018, 2019)</t>
  </si>
  <si>
    <t>flood embankments and pump stations</t>
  </si>
  <si>
    <t>obwałowania przeciwpowodziowe i stacje pomp</t>
  </si>
  <si>
    <t>regulation and management of rivers and streams</t>
  </si>
  <si>
    <t xml:space="preserve">regulacja i zabudowa rzek i potoków górskich </t>
  </si>
  <si>
    <t>water reservoirs and falls</t>
  </si>
  <si>
    <t xml:space="preserve">zbiorniki i stopnie wodne </t>
  </si>
  <si>
    <t>water treatment plants</t>
  </si>
  <si>
    <t xml:space="preserve">stacje uzdatniania wody </t>
  </si>
  <si>
    <t>water intakes and pipe systems</t>
  </si>
  <si>
    <t xml:space="preserve">ujęcia i doprowadzenia wody </t>
  </si>
  <si>
    <t>in thousand PLN</t>
  </si>
  <si>
    <t>Outlays on fixed assets in water management</t>
  </si>
  <si>
    <t xml:space="preserve">w tys. zł: </t>
  </si>
  <si>
    <t xml:space="preserve">Nakłady na środki trwałe służące gospodarce wodnej </t>
  </si>
  <si>
    <t xml:space="preserve">other activity connected with environmental protection </t>
  </si>
  <si>
    <t xml:space="preserve">pozostała działalność związana z ochroną środowiska </t>
  </si>
  <si>
    <t>noise and vibration reduction</t>
  </si>
  <si>
    <t>zmniejszenie hałasu i wibracji</t>
  </si>
  <si>
    <t>protection of  biodiversity and landscape</t>
  </si>
  <si>
    <t>ochrona różnorodności biologicznej i krajobrazu</t>
  </si>
  <si>
    <t>and surface water</t>
  </si>
  <si>
    <t xml:space="preserve">protection and recovery of soils, protection of groundwater </t>
  </si>
  <si>
    <t xml:space="preserve">wód podziemnych i powierzchniowych </t>
  </si>
  <si>
    <t xml:space="preserve">ochrona i przywrócenie wartości użytkowej gleby, ochrona </t>
  </si>
  <si>
    <t>waste management</t>
  </si>
  <si>
    <t xml:space="preserve">gospodarka odpadami </t>
  </si>
  <si>
    <t>wastewater management and protection of waters</t>
  </si>
  <si>
    <t xml:space="preserve">gospodarka ściekowa i ochrona wód </t>
  </si>
  <si>
    <t>protection of air and climate</t>
  </si>
  <si>
    <t xml:space="preserve">ochrona powietrza atmosferycznego i klimatu </t>
  </si>
  <si>
    <t>Outlays on fixed assets in environmental protection</t>
  </si>
  <si>
    <t xml:space="preserve">Nakłady na środki trwałe służące ochronie środowiska </t>
  </si>
  <si>
    <t>Outlays on fixed assets in environmental and water management protection by directions of investment  (2017, 2018, 2019)</t>
  </si>
  <si>
    <t>a Łącznie z łóżkami i inkubatorami dla noworodków.   b W ciągu roku, bez porad udzielonych w izbach przyjęć szpitali ogólnych.</t>
  </si>
  <si>
    <t>Selected data from the scope of health protection by subregions and powiats  (2017, 2019)</t>
  </si>
  <si>
    <t>non-slip floors</t>
  </si>
  <si>
    <t>posadzki antypoślizgowe</t>
  </si>
  <si>
    <t>facilities for the visually impaired and the blind</t>
  </si>
  <si>
    <t xml:space="preserve">udogodnienia dla słabowidzących i niewidomych </t>
  </si>
  <si>
    <t>adapted bathrooms</t>
  </si>
  <si>
    <t xml:space="preserve">przystosowane łazienki </t>
  </si>
  <si>
    <t xml:space="preserve">adapted rooms/rooms with bathrooms </t>
  </si>
  <si>
    <t xml:space="preserve">przystosowane pokoje/pokoje z łazienkami </t>
  </si>
  <si>
    <t>elevators</t>
  </si>
  <si>
    <t xml:space="preserve">windy </t>
  </si>
  <si>
    <t>entrance door automatically opened</t>
  </si>
  <si>
    <t xml:space="preserve">drzwi wejściowe automatycznie otwierane </t>
  </si>
  <si>
    <t>ramps/platforms</t>
  </si>
  <si>
    <t xml:space="preserve">pochylnie/ podjazdy/ platforma </t>
  </si>
  <si>
    <t>of which equipped with:</t>
  </si>
  <si>
    <t>w tym wyposażone w:</t>
  </si>
  <si>
    <t>Health resort treatment facilities</t>
  </si>
  <si>
    <t xml:space="preserve">Placówki lecznictwa uzdrowiskowego </t>
  </si>
  <si>
    <t>lack of adjustments</t>
  </si>
  <si>
    <t>brak</t>
  </si>
  <si>
    <t xml:space="preserve">Punkty apteczne </t>
  </si>
  <si>
    <t xml:space="preserve">Apteki ogólnodostępne </t>
  </si>
  <si>
    <t xml:space="preserve">Praktyki lekarskie ogółem </t>
  </si>
  <si>
    <t>Out-patients departments</t>
  </si>
  <si>
    <t xml:space="preserve">Przychodnie </t>
  </si>
  <si>
    <t>a At the age of 0-24.</t>
  </si>
  <si>
    <t>a W wieku 0-24 lata.</t>
  </si>
  <si>
    <t>Selected data from the scope of social welfare by subregions and powiats (2017, 2019)</t>
  </si>
  <si>
    <t>S o u r c e: data of Voivodship Team for Disability Certificates in Kielce.</t>
  </si>
  <si>
    <t>Ź r ó d ł o: dane Wojewódzkiego Zespołu do spraw Orzekania o Niepełnosprawności w Kielcach.</t>
  </si>
  <si>
    <t>Pervasive development disorder</t>
  </si>
  <si>
    <t xml:space="preserve">Całościowe zaburzenia rozwojowe </t>
  </si>
  <si>
    <t>diseases of the hematopoietic system</t>
  </si>
  <si>
    <t>infectious and zoonotic, distortions,</t>
  </si>
  <si>
    <t>metabolic, enzymatic disorders,</t>
  </si>
  <si>
    <t>Other, including ilnesses: endocrinology,</t>
  </si>
  <si>
    <t xml:space="preserve"> choroby układu krwiotwórczego </t>
  </si>
  <si>
    <t>choroby zakaźne i odzwierzęce, zeszpecenia,</t>
  </si>
  <si>
    <t xml:space="preserve">metaboliczne, zaburzenia enzymatyczne, </t>
  </si>
  <si>
    <t xml:space="preserve">Inne, w tym schorzenia: endokrynologiczne, </t>
  </si>
  <si>
    <t>Neurological diseases</t>
  </si>
  <si>
    <t xml:space="preserve">Choroby neurologiczne </t>
  </si>
  <si>
    <t>Diseases of the genitourinary system</t>
  </si>
  <si>
    <t xml:space="preserve">Choroby układu moczowo-płciowego </t>
  </si>
  <si>
    <t>Diseases of the digestive system</t>
  </si>
  <si>
    <t xml:space="preserve">Choroby układu pokarmowego </t>
  </si>
  <si>
    <t xml:space="preserve">Diseases of the respiratory and circulatory system </t>
  </si>
  <si>
    <t xml:space="preserve">Choroby układów oddechowego i krążenia </t>
  </si>
  <si>
    <t>Epilepsy</t>
  </si>
  <si>
    <t>Epilepsja</t>
  </si>
  <si>
    <t>Locomotor system limitation</t>
  </si>
  <si>
    <t xml:space="preserve">Upośledzenie narządu ruchu </t>
  </si>
  <si>
    <t>Eye diseases</t>
  </si>
  <si>
    <t xml:space="preserve">Choroby narządu wzroku </t>
  </si>
  <si>
    <t>Voice, hearing, speech disorders</t>
  </si>
  <si>
    <t xml:space="preserve">Zaburzenia głosu, mowy i choroby słuchu </t>
  </si>
  <si>
    <t>Mental diseases</t>
  </si>
  <si>
    <t xml:space="preserve">Choroby psychiczne </t>
  </si>
  <si>
    <t>Mental retardation</t>
  </si>
  <si>
    <t xml:space="preserve">Upośledzenie umysłowe </t>
  </si>
  <si>
    <t>by causes of disability:</t>
  </si>
  <si>
    <t>według przyczyn niepełnosprawności:</t>
  </si>
  <si>
    <t>Tertiary</t>
  </si>
  <si>
    <t>Wyższe</t>
  </si>
  <si>
    <t>Secondary</t>
  </si>
  <si>
    <t>Średnie</t>
  </si>
  <si>
    <t xml:space="preserve">Basic vocational </t>
  </si>
  <si>
    <t>Zasadnicze zawodowe</t>
  </si>
  <si>
    <t>Primary</t>
  </si>
  <si>
    <t>Podstawowe</t>
  </si>
  <si>
    <t>by education:</t>
  </si>
  <si>
    <t>według wykształcenia:</t>
  </si>
  <si>
    <t>Not employed</t>
  </si>
  <si>
    <t>Niezatrudnieni</t>
  </si>
  <si>
    <t>Employed</t>
  </si>
  <si>
    <t>Zatrudnieni</t>
  </si>
  <si>
    <t>by employent:</t>
  </si>
  <si>
    <t>według zatrudnienia:</t>
  </si>
  <si>
    <t>Mężczyźni</t>
  </si>
  <si>
    <t>by sex:</t>
  </si>
  <si>
    <t>według płci:</t>
  </si>
  <si>
    <t>60 years and more</t>
  </si>
  <si>
    <t>60 lat i więcej</t>
  </si>
  <si>
    <t>41-59</t>
  </si>
  <si>
    <t>26-40</t>
  </si>
  <si>
    <t xml:space="preserve">      years</t>
  </si>
  <si>
    <t>16-25 lat</t>
  </si>
  <si>
    <t>by age</t>
  </si>
  <si>
    <t>według wieku</t>
  </si>
  <si>
    <t>Issued certificates</t>
  </si>
  <si>
    <t>Wydane orzeczenia</t>
  </si>
  <si>
    <t>Others</t>
  </si>
  <si>
    <t>Inne</t>
  </si>
  <si>
    <t>Using parking card</t>
  </si>
  <si>
    <t>Korzystanie z karty parkingowej</t>
  </si>
  <si>
    <t>Permanent benefit</t>
  </si>
  <si>
    <t>Zasiłek stały</t>
  </si>
  <si>
    <t>Nursing benefit</t>
  </si>
  <si>
    <t>Zasiłek pielęgnacyjny</t>
  </si>
  <si>
    <t>therapeutic and rehabilitation services</t>
  </si>
  <si>
    <t xml:space="preserve">individual existence/using social, protective, </t>
  </si>
  <si>
    <t>Using environmental support system in</t>
  </si>
  <si>
    <t>i rehabilitacyjnych</t>
  </si>
  <si>
    <t xml:space="preserve">socjalnych, opiekuńczych, terapeutycznych </t>
  </si>
  <si>
    <t xml:space="preserve">w samodzielnej egzystencji/ korzystanie z usług </t>
  </si>
  <si>
    <t xml:space="preserve">Korzystanie z systemu środowiskowego wsparcia </t>
  </si>
  <si>
    <t>and auxiliaries</t>
  </si>
  <si>
    <t>Necessity of provision of orthopaedic objects</t>
  </si>
  <si>
    <t>ortopedyczne i środki pomocnicze</t>
  </si>
  <si>
    <t>Konieczność zaopatrzenia w przedmioty</t>
  </si>
  <si>
    <t>Participation in occupational therapy workshops</t>
  </si>
  <si>
    <t>Uczestnictwo w warsztatach terapii zajęciowej</t>
  </si>
  <si>
    <t>Training</t>
  </si>
  <si>
    <t>Szkolenie</t>
  </si>
  <si>
    <t>Proper employment</t>
  </si>
  <si>
    <t>Odpowiednie zatrudnienie</t>
  </si>
  <si>
    <t>purpose</t>
  </si>
  <si>
    <t>cel:</t>
  </si>
  <si>
    <t>Applications submitted</t>
  </si>
  <si>
    <t>Złożone wnioski</t>
  </si>
  <si>
    <t xml:space="preserve"> 8-15</t>
  </si>
  <si>
    <t xml:space="preserve"> 4-7</t>
  </si>
  <si>
    <t xml:space="preserve"> 0-3 lata</t>
  </si>
  <si>
    <t>2019/20</t>
  </si>
  <si>
    <t>2018/19</t>
  </si>
  <si>
    <t>2017/18</t>
  </si>
  <si>
    <t>Education by educational level (2017/18, 2018/19, 2019/20)</t>
  </si>
  <si>
    <t>schools</t>
  </si>
  <si>
    <t xml:space="preserve">Pre-primary sections in primary </t>
  </si>
  <si>
    <t xml:space="preserve">podstawowych </t>
  </si>
  <si>
    <t xml:space="preserve">Oddziały przedszkolne przy szkołach </t>
  </si>
  <si>
    <t>Pre-primary centres</t>
  </si>
  <si>
    <t xml:space="preserve">Punkty przedszkolne </t>
  </si>
  <si>
    <t xml:space="preserve"> pre-primary education units</t>
  </si>
  <si>
    <t xml:space="preserve">Zespoły wychowania przedszkolnego </t>
  </si>
  <si>
    <t>of which special</t>
  </si>
  <si>
    <t xml:space="preserve">w tym specjalne </t>
  </si>
  <si>
    <t>Nursery schools</t>
  </si>
  <si>
    <t xml:space="preserve">Przedszkola </t>
  </si>
  <si>
    <t>Total</t>
  </si>
  <si>
    <t>Ogółem</t>
  </si>
  <si>
    <t>Miejsca
Places</t>
  </si>
  <si>
    <t xml:space="preserve">                   </t>
  </si>
  <si>
    <t>Pre-primary education (2017, 2019)</t>
  </si>
  <si>
    <t>of which rural areas</t>
  </si>
  <si>
    <t xml:space="preserve">w tym na wsi </t>
  </si>
  <si>
    <t>per borrower in vol.</t>
  </si>
  <si>
    <t xml:space="preserve">na 1 czytelnika w wol. </t>
  </si>
  <si>
    <t xml:space="preserve">in thousand vol. </t>
  </si>
  <si>
    <t xml:space="preserve">w tysiącach woluminów </t>
  </si>
  <si>
    <t>Loans:</t>
  </si>
  <si>
    <t>Wypożyczenia:</t>
  </si>
  <si>
    <t>Borrowers in thousands</t>
  </si>
  <si>
    <t xml:space="preserve">Czytelnicy w tys. </t>
  </si>
  <si>
    <t>Collection (as of 31 December) in thousand vol.</t>
  </si>
  <si>
    <t>Library service points (as of 31 December)</t>
  </si>
  <si>
    <t xml:space="preserve">Punkty biblioteczne (stan w dniu 31 XII) </t>
  </si>
  <si>
    <t>Libraries (as of 31 December)</t>
  </si>
  <si>
    <t>Public libraries (with branches) [2017, 2018, 2019]</t>
  </si>
  <si>
    <t>a  As of 31st December.   b In Poland.  c Domestic and foreign. d Visiting museums in organised groups.</t>
  </si>
  <si>
    <t>a Stan w dniu 31 grudnia.  b W kraju.  c Krajowe i z zagranicy.  d Zwiedzająca muzea w zorganizowanych grupach.</t>
  </si>
  <si>
    <t xml:space="preserve">   of which primary and secondary </t>
  </si>
  <si>
    <t xml:space="preserve"> using reduced tickets</t>
  </si>
  <si>
    <t>korzystający z biletów ulgowych</t>
  </si>
  <si>
    <t>during the „Night of Museums”</t>
  </si>
  <si>
    <t>w „Noc Muzeów”</t>
  </si>
  <si>
    <t>free of charge</t>
  </si>
  <si>
    <t>zwiedzający bezpłatnie</t>
  </si>
  <si>
    <t xml:space="preserve">of which: </t>
  </si>
  <si>
    <t xml:space="preserve">w tym: </t>
  </si>
  <si>
    <t>Museum and exhibition visitors in thousands</t>
  </si>
  <si>
    <t>Zwiedzający muzea i wystawy w tys.</t>
  </si>
  <si>
    <t>co-organised</t>
  </si>
  <si>
    <t>wspólorganizowane</t>
  </si>
  <si>
    <t xml:space="preserve">Temporary exhibitions </t>
  </si>
  <si>
    <t>Wystawy czasowe</t>
  </si>
  <si>
    <t>Museums (2017, 2018, 2019)</t>
  </si>
  <si>
    <t>a As of 31st December. b Data concern activity performed in voivodship area, including outdoor events.</t>
  </si>
  <si>
    <t>Entertainment enterprises</t>
  </si>
  <si>
    <t xml:space="preserve">Przedsiębiorstwa estradowe </t>
  </si>
  <si>
    <t>Music theatres</t>
  </si>
  <si>
    <t xml:space="preserve">Teatry muzyczne </t>
  </si>
  <si>
    <t>puppet</t>
  </si>
  <si>
    <t xml:space="preserve">lalkowe </t>
  </si>
  <si>
    <t>dramatic</t>
  </si>
  <si>
    <t xml:space="preserve">dramatyczne </t>
  </si>
  <si>
    <t>Theatres</t>
  </si>
  <si>
    <t xml:space="preserve">Teatry </t>
  </si>
  <si>
    <t>Theatres and music institutions</t>
  </si>
  <si>
    <t>Teatry i instytucje muzyczne</t>
  </si>
  <si>
    <t>Theatres, music institution and entertainment enterprises (2017, 2019)</t>
  </si>
  <si>
    <t>per screening</t>
  </si>
  <si>
    <t xml:space="preserve">na 1 seans </t>
  </si>
  <si>
    <t>per cinema</t>
  </si>
  <si>
    <t xml:space="preserve">na 1 kino </t>
  </si>
  <si>
    <t>in thousands</t>
  </si>
  <si>
    <t xml:space="preserve">w tysiącach </t>
  </si>
  <si>
    <t>Audience:</t>
  </si>
  <si>
    <t>Widzowie:</t>
  </si>
  <si>
    <t>Screenings:</t>
  </si>
  <si>
    <t>Seanse:</t>
  </si>
  <si>
    <t>Seats (as of 31 December) in thousands</t>
  </si>
  <si>
    <t>Screens (as of 31 December)</t>
  </si>
  <si>
    <t>facilities inside the building</t>
  </si>
  <si>
    <t xml:space="preserve">udogodnienia wewnątrz budynku </t>
  </si>
  <si>
    <t>entrance to the building</t>
  </si>
  <si>
    <t xml:space="preserve">wejście do budynku </t>
  </si>
  <si>
    <t>of which adapted to wheelchair users</t>
  </si>
  <si>
    <t xml:space="preserve"> się na wózkach inwalidzkich</t>
  </si>
  <si>
    <t>w tym przystosowane dla osób poruszających</t>
  </si>
  <si>
    <t>Cinemas (as of 31 December)</t>
  </si>
  <si>
    <t>Fixed cinemas  (2017, 2018, 2019)</t>
  </si>
  <si>
    <t>adaptations inside the building</t>
  </si>
  <si>
    <t>wheelchair users</t>
  </si>
  <si>
    <t>wozkach inwalidzkich</t>
  </si>
  <si>
    <t xml:space="preserve">dla osób poruszających się na </t>
  </si>
  <si>
    <t xml:space="preserve">w tym w obiektach przystosowanych </t>
  </si>
  <si>
    <t>Wyszczególnienie
Specification</t>
  </si>
  <si>
    <t>Centres of culture, cultural centres and establishments, clubs and community centres (2017, 2019)</t>
  </si>
  <si>
    <t>ogółem
total</t>
  </si>
  <si>
    <t>a Concern establishments possessing 10 and more bed places.  b As of 31 July. c Including camping sites if they exist on the territory of the complexes of tourist cottages.</t>
  </si>
  <si>
    <t>miscellaneous facilities</t>
  </si>
  <si>
    <t xml:space="preserve">pozostałe obiekty noclegowe </t>
  </si>
  <si>
    <t>agrotourism lodgings</t>
  </si>
  <si>
    <t xml:space="preserve">kwatera agroturystyczna </t>
  </si>
  <si>
    <t>rooms for rent</t>
  </si>
  <si>
    <t>pokoje gościnne</t>
  </si>
  <si>
    <t>health establishments</t>
  </si>
  <si>
    <t xml:space="preserve">zakłady uzdrowiskowe </t>
  </si>
  <si>
    <t>tent camp sites</t>
  </si>
  <si>
    <t xml:space="preserve">pola biwakowe </t>
  </si>
  <si>
    <t>camping sites</t>
  </si>
  <si>
    <t xml:space="preserve">kempingi </t>
  </si>
  <si>
    <t>hostels</t>
  </si>
  <si>
    <t>hostele</t>
  </si>
  <si>
    <t>training-recreational centres</t>
  </si>
  <si>
    <t xml:space="preserve">ośrodki szkoleniowo – wypoczynkowe </t>
  </si>
  <si>
    <t>holiday centres</t>
  </si>
  <si>
    <t xml:space="preserve">ośrodki wczasowe </t>
  </si>
  <si>
    <t>school yout hostels</t>
  </si>
  <si>
    <t xml:space="preserve">szkolne schroniska młodzieżowe </t>
  </si>
  <si>
    <t>youth hostels</t>
  </si>
  <si>
    <t xml:space="preserve">schroniska młodzieżowe </t>
  </si>
  <si>
    <t>Other facilities</t>
  </si>
  <si>
    <t xml:space="preserve">Pozostałe obiekty </t>
  </si>
  <si>
    <t>other hotel facilities</t>
  </si>
  <si>
    <t xml:space="preserve">inne obiekty hotelowe </t>
  </si>
  <si>
    <t>boarding houses</t>
  </si>
  <si>
    <t xml:space="preserve">pensjonaty </t>
  </si>
  <si>
    <t>motels</t>
  </si>
  <si>
    <t xml:space="preserve">motele </t>
  </si>
  <si>
    <t>hotels</t>
  </si>
  <si>
    <t xml:space="preserve">hotele </t>
  </si>
  <si>
    <t xml:space="preserve">Obiekty hotelowe </t>
  </si>
  <si>
    <t>Udzielone noclegi
Nights spent (overnight stay)</t>
  </si>
  <si>
    <t>Wyszczególnienie</t>
  </si>
  <si>
    <r>
      <t xml:space="preserve">Tourist  accommodation  establishments </t>
    </r>
    <r>
      <rPr>
        <vertAlign val="superscript"/>
        <sz val="10"/>
        <color theme="1" tint="0.34999001026153564"/>
        <rFont val="Arial"/>
        <family val="2"/>
      </rPr>
      <t>a</t>
    </r>
    <r>
      <rPr>
        <sz val="10"/>
        <color theme="1" tint="0.34999001026153564"/>
        <rFont val="Arial"/>
        <family val="2"/>
      </rPr>
      <t xml:space="preserve">  (2017, 2019)</t>
    </r>
  </si>
  <si>
    <r>
      <t xml:space="preserve">Tourist  accommodation  establishments </t>
    </r>
    <r>
      <rPr>
        <vertAlign val="superscript"/>
        <sz val="10"/>
        <color theme="1" tint="0.34999001026153564"/>
        <rFont val="Arial"/>
        <family val="2"/>
      </rPr>
      <t>a</t>
    </r>
    <r>
      <rPr>
        <sz val="10"/>
        <color theme="1" tint="0.34999001026153564"/>
        <rFont val="Arial"/>
        <family val="2"/>
      </rPr>
      <t xml:space="preserve">  by subregions and powiats (2017, 2019)</t>
    </r>
  </si>
  <si>
    <t>a Excluding persons tending private farms in agriculture.  b In divsion by ownerships sectors - excluding entities for which information on the ownership form does not occur in the REGON register.</t>
  </si>
  <si>
    <t>a  Bez osób prowadzących gospodarstwa indywidualne w rolnictwie.  b W podziale według sektorów własności nie uwzględniono podmiotów, które w rejestrze REGON nie mają wpisanej formy własności.</t>
  </si>
  <si>
    <t xml:space="preserve">a Excluding persons tending private farms in agriculture.  </t>
  </si>
  <si>
    <t xml:space="preserve">a  Bez osób prowadzących gospodarstwa indywidualne w rolnictwie.  </t>
  </si>
  <si>
    <r>
      <t xml:space="preserve">Przetwórstwo przemysłowe
</t>
    </r>
    <r>
      <rPr>
        <sz val="10"/>
        <color theme="1" tint="0.34999001026153564"/>
        <rFont val="Arial"/>
        <family val="2"/>
      </rPr>
      <t>Manufacturing</t>
    </r>
  </si>
  <si>
    <r>
      <t xml:space="preserve">Opieka zdrowotna i pomoc społeczna
</t>
    </r>
    <r>
      <rPr>
        <sz val="10"/>
        <color theme="1" tint="0.34999001026153564"/>
        <rFont val="Arial"/>
        <family val="2"/>
      </rPr>
      <t>Human health and social work activities</t>
    </r>
  </si>
  <si>
    <r>
      <t xml:space="preserve">Działalność profesjonalna, naukowa i techniczna
</t>
    </r>
    <r>
      <rPr>
        <sz val="10"/>
        <color theme="1" tint="0.34999001026153564"/>
        <rFont val="Arial"/>
        <family val="2"/>
      </rPr>
      <t>Professional, scientific and technical activities</t>
    </r>
  </si>
  <si>
    <r>
      <t xml:space="preserve">Transport i gospodarka magazynowa
</t>
    </r>
    <r>
      <rPr>
        <sz val="10"/>
        <color theme="1" tint="0.34999001026153564"/>
        <rFont val="Arial"/>
        <family val="2"/>
      </rPr>
      <t>Transportation and storage</t>
    </r>
  </si>
  <si>
    <r>
      <t>Handel i naprawa pojazdów samocho-dowych</t>
    </r>
    <r>
      <rPr>
        <vertAlign val="superscript"/>
        <sz val="10"/>
        <color theme="1"/>
        <rFont val="Arial"/>
        <family val="2"/>
      </rPr>
      <t xml:space="preserve">∆
</t>
    </r>
    <r>
      <rPr>
        <sz val="10"/>
        <color theme="1" tint="0.34999001026153564"/>
        <rFont val="Arial"/>
        <family val="2"/>
      </rPr>
      <t>Trade; reapair of motor vehicles</t>
    </r>
    <r>
      <rPr>
        <vertAlign val="superscript"/>
        <sz val="10"/>
        <color theme="1" tint="0.34999001026153564"/>
        <rFont val="Arial"/>
        <family val="2"/>
      </rPr>
      <t>∆</t>
    </r>
  </si>
  <si>
    <r>
      <t>Budownictwo
C</t>
    </r>
    <r>
      <rPr>
        <sz val="10"/>
        <color theme="1" tint="0.34999001026153564"/>
        <rFont val="Arial"/>
        <family val="2"/>
      </rPr>
      <t>onstruction</t>
    </r>
  </si>
  <si>
    <r>
      <t xml:space="preserve">Przemysł
</t>
    </r>
    <r>
      <rPr>
        <sz val="10"/>
        <color theme="1" tint="0.34999001026153564"/>
        <rFont val="Arial"/>
        <family val="2"/>
      </rPr>
      <t>Industry</t>
    </r>
  </si>
  <si>
    <r>
      <t xml:space="preserve">Wyszczególnienie
</t>
    </r>
    <r>
      <rPr>
        <sz val="10"/>
        <color theme="1" tint="0.34999001026153564"/>
        <rFont val="Arial"/>
        <family val="2"/>
      </rPr>
      <t>Specification</t>
    </r>
  </si>
  <si>
    <t xml:space="preserve">a Data include economic entities keeping accounting ledgers employing more than 9 persons. Data do not include banks, insurance companies, brokerage houses and brokerage offices, investment and pension societies, National Investment Funds, higher education institutions, independent public health care facilities, cultural institutions with legal personality and private farms in agriculture.
</t>
  </si>
  <si>
    <r>
      <t xml:space="preserve">Wskaźnik płynności finansowej
</t>
    </r>
    <r>
      <rPr>
        <sz val="10"/>
        <color theme="1" tint="0.34999001026153564"/>
        <rFont val="Arial"/>
        <family val="2"/>
      </rPr>
      <t>Financial liquidity ratio of the</t>
    </r>
  </si>
  <si>
    <r>
      <t xml:space="preserve">Wskaźnik rentowności obrotu
</t>
    </r>
    <r>
      <rPr>
        <sz val="10"/>
        <color theme="1" tint="0.34999001026153564"/>
        <rFont val="Arial"/>
        <family val="2"/>
      </rPr>
      <t>Turnover profitability rate</t>
    </r>
  </si>
  <si>
    <r>
      <t>Finances of enterprises</t>
    </r>
    <r>
      <rPr>
        <vertAlign val="superscript"/>
        <sz val="10"/>
        <color theme="1" tint="0.34999001026153564"/>
        <rFont val="Arial"/>
        <family val="2"/>
      </rPr>
      <t>a</t>
    </r>
    <r>
      <rPr>
        <sz val="10"/>
        <color theme="1" tint="0.34999001026153564"/>
        <rFont val="Arial"/>
        <family val="2"/>
      </rPr>
      <t xml:space="preserve"> by subregions and powiats </t>
    </r>
    <r>
      <rPr>
        <vertAlign val="superscript"/>
        <sz val="10"/>
        <color theme="1" tint="0.34999001026153564"/>
        <rFont val="Arial"/>
        <family val="2"/>
      </rPr>
      <t>a</t>
    </r>
    <r>
      <rPr>
        <sz val="10"/>
        <color theme="1" tint="0.34999001026153564"/>
        <rFont val="Arial"/>
        <family val="2"/>
      </rPr>
      <t xml:space="preserve">  (2017, 2019)</t>
    </r>
  </si>
  <si>
    <t>a Excluding expenditure of gminas with powiat status. b Includes expenditure on public debt service cost as well urrent expenditure of budgetary units connected with the debt service.</t>
  </si>
  <si>
    <t xml:space="preserve">Physical education </t>
  </si>
  <si>
    <t>Kultura fizyczna</t>
  </si>
  <si>
    <t>Culture and national heritage</t>
  </si>
  <si>
    <t xml:space="preserve">Kultura i ochrona dziedzictwa narodowego </t>
  </si>
  <si>
    <t>Municipal economy and environmental protection</t>
  </si>
  <si>
    <t xml:space="preserve">Gospodarka komunalna i ochrona środowiska </t>
  </si>
  <si>
    <t>Educational care</t>
  </si>
  <si>
    <t xml:space="preserve">Edukacyjna opieka wychowawcza                     </t>
  </si>
  <si>
    <t>Social assistance and other tasks in sphere of social policy</t>
  </si>
  <si>
    <t xml:space="preserve">społecznej </t>
  </si>
  <si>
    <t xml:space="preserve">Pomoc społeczna i pozostałe zadania w zakresie polityki </t>
  </si>
  <si>
    <t>Health care</t>
  </si>
  <si>
    <t xml:space="preserve">Ochrona zdrowia </t>
  </si>
  <si>
    <t xml:space="preserve">Oświata i wychowanie </t>
  </si>
  <si>
    <t>Public safety and fire care</t>
  </si>
  <si>
    <t xml:space="preserve">Bezpieczeństwo publiczne i ochrona przeciwpożarowa </t>
  </si>
  <si>
    <t>Public administration</t>
  </si>
  <si>
    <t xml:space="preserve">Administracja publiczna </t>
  </si>
  <si>
    <t>Service activity</t>
  </si>
  <si>
    <t xml:space="preserve">Działalność usługowa </t>
  </si>
  <si>
    <t>Dwelling economy</t>
  </si>
  <si>
    <t xml:space="preserve">Gospodarka mieszkaniowa </t>
  </si>
  <si>
    <t>Transport and communication</t>
  </si>
  <si>
    <t xml:space="preserve">Transport i łączność </t>
  </si>
  <si>
    <t>Electricity, gas and water supply</t>
  </si>
  <si>
    <t xml:space="preserve">gaz i wodę </t>
  </si>
  <si>
    <t xml:space="preserve">Wytwarzanie i zaopatrywanie w energię elektryczną, </t>
  </si>
  <si>
    <t>Agriculture and hunting</t>
  </si>
  <si>
    <t xml:space="preserve">Rolnictwo i łowiectwo </t>
  </si>
  <si>
    <t>Expenditure of local government units budgets by division (2017, 2019)</t>
  </si>
  <si>
    <t xml:space="preserve">Tablica 28. 
Odpady komunalne i nieczystości ciekłe (2017, 2018, 2019) </t>
  </si>
  <si>
    <t xml:space="preserve">Tablica 29. 
Oczyszczalnie ścieków (2017, 2019) </t>
  </si>
  <si>
    <t xml:space="preserve">Tablica 30. 
Emisja i redukcja zanieczyszczeń powietrza z zakładów szczególnie uciążliwych dla czystości powietrza (2017, 2018, 2019) </t>
  </si>
  <si>
    <t xml:space="preserve">Tablica 31. 
Nakłady na środki trwałe służące ochronie środowiska i gospodarce wodnej według kierunków inwestowania (2017, 2018, 2019) </t>
  </si>
  <si>
    <t xml:space="preserve">Tablica 32. 
Wybrane dane z zakresu opieki zdrowotnej według podregionów i powiatów (2017, 2019) </t>
  </si>
  <si>
    <t xml:space="preserve">Tablica 33. 
Przystosowanie placówek opieki zdrowotnej do potrzeb osób niepełnosprawnych (2017, 2018, 2019) </t>
  </si>
  <si>
    <t xml:space="preserve">Tablica 34. 
Wybrane dane z zakresu pomocy społecznej według podregionów i powiatów (2017, 2019) </t>
  </si>
  <si>
    <t xml:space="preserve">Tablica 35. 
Orzecznictwo o niepełnosprawności (2017, 2018, 2019) </t>
  </si>
  <si>
    <t xml:space="preserve">Tablica 36. 
Wychowanie przedszkolne (2017, 2019) </t>
  </si>
  <si>
    <t xml:space="preserve">Tablica 37. 
Edukacja według szczebli kształcenia  (2017/18, 2018/19, 2019/20) </t>
  </si>
  <si>
    <t>Tablica 38. 
Biblioteki publiczne (z filiami) [2017, 2018, 2019]</t>
  </si>
  <si>
    <t xml:space="preserve">Tablica 39. 
Muzea (2017, 2018, 2019) </t>
  </si>
  <si>
    <t xml:space="preserve">Tablica 40. 
Teatry, instytucje muzyczne, przedsiębiorstwa estradowe (2017, 2019) </t>
  </si>
  <si>
    <t xml:space="preserve">Tablica 41. 
Kina stałe (2017, 2018, 2019) </t>
  </si>
  <si>
    <t xml:space="preserve">Tablica 43. 
Wybrane informacje o działalności centrów kultury, domy i ośrodki kultury, klubów i świetlic (2017, 2018, 2019) </t>
  </si>
  <si>
    <r>
      <t xml:space="preserve">Tablica 44. 
Baza noclegowa turystyki </t>
    </r>
    <r>
      <rPr>
        <b/>
        <vertAlign val="superscript"/>
        <sz val="10"/>
        <color rgb="FF00000A"/>
        <rFont val="Arial"/>
        <family val="2"/>
      </rPr>
      <t>a</t>
    </r>
    <r>
      <rPr>
        <b/>
        <sz val="10"/>
        <color rgb="FF00000A"/>
        <rFont val="Arial"/>
        <family val="2"/>
      </rPr>
      <t xml:space="preserve"> (2017, 2019) </t>
    </r>
  </si>
  <si>
    <r>
      <t xml:space="preserve">Tablica 45. 
Baza noclegowa turystyki </t>
    </r>
    <r>
      <rPr>
        <b/>
        <vertAlign val="superscript"/>
        <sz val="10"/>
        <color rgb="FF00000A"/>
        <rFont val="Arial"/>
        <family val="2"/>
      </rPr>
      <t>a</t>
    </r>
    <r>
      <rPr>
        <b/>
        <sz val="10"/>
        <color rgb="FF00000A"/>
        <rFont val="Arial"/>
        <family val="2"/>
      </rPr>
      <t xml:space="preserve"> według podregionów i powiatów (2017, 2019) </t>
    </r>
  </si>
  <si>
    <r>
      <t>Tablica 46. 
Podmioty gospodarki narodowej</t>
    </r>
    <r>
      <rPr>
        <b/>
        <vertAlign val="superscript"/>
        <sz val="10"/>
        <color rgb="FF00000A"/>
        <rFont val="Arial"/>
        <family val="2"/>
      </rPr>
      <t>a</t>
    </r>
    <r>
      <rPr>
        <b/>
        <sz val="10"/>
        <color rgb="FF00000A"/>
        <rFont val="Arial"/>
        <family val="2"/>
      </rPr>
      <t xml:space="preserve"> w rejestrze REGON według form prawnych,podregionów i powiatów (2017, 2019) </t>
    </r>
  </si>
  <si>
    <r>
      <t>Tablica 47. 
Podmioty gospodarki narodowej</t>
    </r>
    <r>
      <rPr>
        <b/>
        <vertAlign val="superscript"/>
        <sz val="10"/>
        <color rgb="FF00000A"/>
        <rFont val="Arial"/>
        <family val="2"/>
      </rPr>
      <t>a</t>
    </r>
    <r>
      <rPr>
        <b/>
        <sz val="10"/>
        <color rgb="FF00000A"/>
        <rFont val="Arial"/>
        <family val="2"/>
      </rPr>
      <t xml:space="preserve"> w rejestrze REGON według wybranych sekcji, podregionów i powiatów (2017, 2019) </t>
    </r>
  </si>
  <si>
    <r>
      <t>Tablica 48. 
Finanse przedsiębiorstw</t>
    </r>
    <r>
      <rPr>
        <b/>
        <vertAlign val="superscript"/>
        <sz val="10"/>
        <color rgb="FF00000A"/>
        <rFont val="Arial"/>
        <family val="2"/>
      </rPr>
      <t>a</t>
    </r>
    <r>
      <rPr>
        <b/>
        <sz val="10"/>
        <color rgb="FF00000A"/>
        <rFont val="Arial"/>
        <family val="2"/>
      </rPr>
      <t xml:space="preserve"> według podregionów i powiatów (2017, 2019) </t>
    </r>
  </si>
  <si>
    <t xml:space="preserve">Tablica 49. 
Wydatki budżetów jednostek samorządu terytorialnego według działów (2017, 2019) </t>
  </si>
  <si>
    <t>806</t>
  </si>
  <si>
    <t>31285</t>
  </si>
  <si>
    <t>37594</t>
  </si>
  <si>
    <t>330</t>
  </si>
  <si>
    <t>27823</t>
  </si>
  <si>
    <t>25523</t>
  </si>
  <si>
    <t>10</t>
  </si>
  <si>
    <t>173</t>
  </si>
  <si>
    <t>135</t>
  </si>
  <si>
    <t>1</t>
  </si>
  <si>
    <t>18</t>
  </si>
  <si>
    <t>119</t>
  </si>
  <si>
    <t>3444</t>
  </si>
  <si>
    <t>2864</t>
  </si>
  <si>
    <t>356</t>
  </si>
  <si>
    <t>9189</t>
  </si>
  <si>
    <t>Szkoły:</t>
  </si>
  <si>
    <t>Schools:</t>
  </si>
  <si>
    <t>podstawowe</t>
  </si>
  <si>
    <t>primary</t>
  </si>
  <si>
    <t>gimnazja</t>
  </si>
  <si>
    <t>lower secondary</t>
  </si>
  <si>
    <t xml:space="preserve">specjalne przysposabiające </t>
  </si>
  <si>
    <t>do pracy</t>
  </si>
  <si>
    <t xml:space="preserve">special job-training </t>
  </si>
  <si>
    <t>policealne</t>
  </si>
  <si>
    <t>post-secondary</t>
  </si>
  <si>
    <t>dla dorosłych</t>
  </si>
  <si>
    <t>for adults</t>
  </si>
  <si>
    <t xml:space="preserve">Uczelnie </t>
  </si>
  <si>
    <t>Higher education institutions</t>
  </si>
  <si>
    <t>technika</t>
  </si>
  <si>
    <t>technical secondary</t>
  </si>
  <si>
    <t>licea ogólnokształcące</t>
  </si>
  <si>
    <t>10677</t>
  </si>
  <si>
    <t>18441</t>
  </si>
  <si>
    <t>9256</t>
  </si>
  <si>
    <t xml:space="preserve"> a Łącznie z oddziałami zasadniczych szkół zawodowych.   b Dające uprawnienia zawodowe.   c Dotyczy dzieci w wieku 6 lat.  </t>
  </si>
  <si>
    <t xml:space="preserve">  a Including basic vocational school sections.  b Leading to professional certification.   c Concerns children aged 6.</t>
  </si>
  <si>
    <r>
      <t xml:space="preserve">Szkoły
</t>
    </r>
    <r>
      <rPr>
        <sz val="10"/>
        <color theme="1" tint="0.34999001026153564"/>
        <rFont val="Arial"/>
        <family val="2"/>
      </rPr>
      <t>Schools</t>
    </r>
  </si>
  <si>
    <r>
      <t>branżowe szkoły I stopnia</t>
    </r>
    <r>
      <rPr>
        <vertAlign val="superscript"/>
        <sz val="10"/>
        <rFont val="Arial"/>
        <family val="2"/>
      </rPr>
      <t xml:space="preserve"> a</t>
    </r>
  </si>
  <si>
    <r>
      <t>stage I sectoral vocational</t>
    </r>
    <r>
      <rPr>
        <vertAlign val="superscript"/>
        <sz val="10"/>
        <color indexed="23"/>
        <rFont val="Arial"/>
        <family val="2"/>
      </rPr>
      <t xml:space="preserve"> a</t>
    </r>
  </si>
  <si>
    <r>
      <t>artystyczne ogólnokształcące</t>
    </r>
    <r>
      <rPr>
        <vertAlign val="superscript"/>
        <sz val="10"/>
        <rFont val="Arial"/>
        <family val="2"/>
      </rPr>
      <t xml:space="preserve"> b</t>
    </r>
  </si>
  <si>
    <r>
      <t>general art</t>
    </r>
    <r>
      <rPr>
        <vertAlign val="superscript"/>
        <sz val="10"/>
        <color indexed="23"/>
        <rFont val="Arial"/>
        <family val="2"/>
      </rPr>
      <t xml:space="preserve"> b</t>
    </r>
  </si>
  <si>
    <r>
      <t xml:space="preserve">Uczniowie i studenci
</t>
    </r>
    <r>
      <rPr>
        <sz val="10"/>
        <color theme="1" tint="0.34999001026153564"/>
        <rFont val="Arial"/>
        <family val="2"/>
      </rPr>
      <t>Pupils and students</t>
    </r>
  </si>
  <si>
    <r>
      <t>Wychowanie przedszkolne</t>
    </r>
    <r>
      <rPr>
        <vertAlign val="superscript"/>
        <sz val="10"/>
        <rFont val="Arial"/>
        <family val="2"/>
      </rPr>
      <t xml:space="preserve"> c</t>
    </r>
  </si>
  <si>
    <r>
      <t>Pre-primary education</t>
    </r>
    <r>
      <rPr>
        <vertAlign val="superscript"/>
        <sz val="10"/>
        <color indexed="23"/>
        <rFont val="Arial"/>
        <family val="2"/>
      </rPr>
      <t xml:space="preserve"> c</t>
    </r>
  </si>
  <si>
    <r>
      <t xml:space="preserve">Składowiska odpadów </t>
    </r>
    <r>
      <rPr>
        <sz val="10"/>
        <color theme="1"/>
        <rFont val="Arial"/>
        <family val="2"/>
      </rPr>
      <t>(stan w dniu 31 XII)</t>
    </r>
  </si>
  <si>
    <r>
      <t xml:space="preserve">Landfill sites </t>
    </r>
    <r>
      <rPr>
        <sz val="10"/>
        <color theme="1" tint="0.34999001026153564"/>
        <rFont val="Arial"/>
        <family val="2"/>
      </rPr>
      <t xml:space="preserve"> (as of 31 December)</t>
    </r>
  </si>
  <si>
    <r>
      <t>Nieczystości ciekłe</t>
    </r>
    <r>
      <rPr>
        <b/>
        <vertAlign val="superscript"/>
        <sz val="10"/>
        <color theme="1"/>
        <rFont val="Arial"/>
        <family val="2"/>
      </rPr>
      <t>a</t>
    </r>
    <r>
      <rPr>
        <b/>
        <sz val="10"/>
        <color theme="1"/>
        <rFont val="Arial"/>
        <family val="2"/>
      </rPr>
      <t xml:space="preserve"> wywiezione w dam</t>
    </r>
    <r>
      <rPr>
        <b/>
        <vertAlign val="superscript"/>
        <sz val="10"/>
        <color theme="1"/>
        <rFont val="Arial"/>
        <family val="2"/>
      </rPr>
      <t>3</t>
    </r>
    <r>
      <rPr>
        <b/>
        <sz val="10"/>
        <color theme="1"/>
        <rFont val="Arial"/>
        <family val="2"/>
      </rPr>
      <t xml:space="preserve"> </t>
    </r>
  </si>
  <si>
    <r>
      <t>Liquid waste</t>
    </r>
    <r>
      <rPr>
        <b/>
        <vertAlign val="superscript"/>
        <sz val="10"/>
        <color theme="1" tint="0.34999001026153564"/>
        <rFont val="Arial"/>
        <family val="2"/>
      </rPr>
      <t>a</t>
    </r>
    <r>
      <rPr>
        <b/>
        <sz val="10"/>
        <color theme="1" tint="0.34999001026153564"/>
        <rFont val="Arial"/>
        <family val="2"/>
      </rPr>
      <t xml:space="preserve">  removed in dam</t>
    </r>
    <r>
      <rPr>
        <b/>
        <vertAlign val="superscript"/>
        <sz val="10"/>
        <color theme="1" tint="0.34999001026153564"/>
        <rFont val="Arial"/>
        <family val="2"/>
      </rPr>
      <t>3</t>
    </r>
  </si>
  <si>
    <r>
      <t xml:space="preserve">Ogółem
</t>
    </r>
    <r>
      <rPr>
        <sz val="10"/>
        <color theme="1" tint="0.34999001026153564"/>
        <rFont val="Arial"/>
        <family val="2"/>
      </rPr>
      <t>Total</t>
    </r>
  </si>
  <si>
    <r>
      <t xml:space="preserve">Mechaniczne
</t>
    </r>
    <r>
      <rPr>
        <sz val="10"/>
        <color theme="1" tint="0.34999001026153564"/>
        <rFont val="Arial"/>
        <family val="2"/>
      </rPr>
      <t>Mechanical</t>
    </r>
  </si>
  <si>
    <r>
      <t xml:space="preserve">Chemiczne
</t>
    </r>
    <r>
      <rPr>
        <sz val="10"/>
        <color theme="1" tint="0.34999001026153564"/>
        <rFont val="Arial"/>
        <family val="2"/>
      </rPr>
      <t>Chemical</t>
    </r>
  </si>
  <si>
    <r>
      <t xml:space="preserve">Biologiczne
</t>
    </r>
    <r>
      <rPr>
        <sz val="10"/>
        <color theme="1" tint="0.34999001026153564"/>
        <rFont val="Arial"/>
        <family val="2"/>
      </rPr>
      <t>Biological</t>
    </r>
  </si>
  <si>
    <r>
      <t xml:space="preserve">Z podwyższonym usuwaniem biogenów
</t>
    </r>
    <r>
      <rPr>
        <sz val="10"/>
        <color theme="1" tint="0.34999001026153564"/>
        <rFont val="Arial"/>
        <family val="2"/>
      </rPr>
      <t>With increased biogene removal</t>
    </r>
  </si>
  <si>
    <r>
      <t xml:space="preserve">Oczyszczalnie ścieków przemysłowych
</t>
    </r>
    <r>
      <rPr>
        <sz val="10"/>
        <color theme="1" tint="0.34999001026153564"/>
        <rFont val="Arial"/>
        <family val="2"/>
      </rPr>
      <t>Industrial wastewater treatment plants</t>
    </r>
  </si>
  <si>
    <r>
      <t>Przepustowość w dam</t>
    </r>
    <r>
      <rPr>
        <vertAlign val="superscript"/>
        <sz val="10"/>
        <rFont val="Arial"/>
        <family val="2"/>
      </rPr>
      <t>3</t>
    </r>
    <r>
      <rPr>
        <sz val="10"/>
        <rFont val="Arial"/>
        <family val="2"/>
      </rPr>
      <t xml:space="preserve">/dobę </t>
    </r>
  </si>
  <si>
    <r>
      <t>Capacity in dam</t>
    </r>
    <r>
      <rPr>
        <vertAlign val="superscript"/>
        <sz val="10"/>
        <color theme="1" tint="0.34999001026153564"/>
        <rFont val="Arial"/>
        <family val="2"/>
      </rPr>
      <t>3</t>
    </r>
    <r>
      <rPr>
        <sz val="10"/>
        <color theme="1" tint="0.34999001026153564"/>
        <rFont val="Arial"/>
        <family val="2"/>
      </rPr>
      <t>/24 h</t>
    </r>
  </si>
  <si>
    <r>
      <t xml:space="preserve">Oczyszczalnie ścieków komunalnych
</t>
    </r>
    <r>
      <rPr>
        <sz val="10"/>
        <color theme="1" tint="0.34999001026153564"/>
        <rFont val="Arial"/>
        <family val="2"/>
      </rPr>
      <t>Municipal wastewater treatment plants</t>
    </r>
  </si>
  <si>
    <r>
      <t>Przepustowość w dam</t>
    </r>
    <r>
      <rPr>
        <vertAlign val="superscript"/>
        <sz val="10"/>
        <color theme="1"/>
        <rFont val="Arial"/>
        <family val="2"/>
      </rPr>
      <t>3</t>
    </r>
    <r>
      <rPr>
        <sz val="10"/>
        <color theme="1"/>
        <rFont val="Arial"/>
        <family val="2"/>
      </rPr>
      <t xml:space="preserve">/dobę </t>
    </r>
  </si>
  <si>
    <r>
      <rPr>
        <sz val="10"/>
        <color theme="1" tint="0.34999001026153564"/>
        <rFont val="Arial"/>
        <family val="2"/>
      </rPr>
      <t xml:space="preserve">Population using </t>
    </r>
    <r>
      <rPr>
        <vertAlign val="superscript"/>
        <sz val="10"/>
        <color theme="1" tint="0.34999001026153564"/>
        <rFont val="Arial"/>
        <family val="2"/>
      </rPr>
      <t>b</t>
    </r>
    <r>
      <rPr>
        <sz val="10"/>
        <color theme="1" tint="0.34999001026153564"/>
        <rFont val="Arial"/>
        <family val="2"/>
      </rPr>
      <t xml:space="preserve"> waste water treatment plants</t>
    </r>
  </si>
  <si>
    <r>
      <t xml:space="preserve">Ludność korzystająca </t>
    </r>
    <r>
      <rPr>
        <vertAlign val="superscript"/>
        <sz val="10"/>
        <color theme="1"/>
        <rFont val="Arial"/>
        <family val="2"/>
      </rPr>
      <t>b</t>
    </r>
    <r>
      <rPr>
        <sz val="10"/>
        <color theme="1"/>
        <rFont val="Arial"/>
        <family val="2"/>
      </rPr>
      <t xml:space="preserve"> z oczyszczalni ścieków 
</t>
    </r>
  </si>
  <si>
    <t xml:space="preserve">    w % ludności ogółem </t>
  </si>
  <si>
    <r>
      <t>powietrza</t>
    </r>
    <r>
      <rPr>
        <b/>
        <vertAlign val="superscript"/>
        <sz val="10"/>
        <color theme="1" tint="0.34999001026153564"/>
        <rFont val="Arial"/>
        <family val="2"/>
      </rPr>
      <t xml:space="preserve"> a</t>
    </r>
    <r>
      <rPr>
        <b/>
        <sz val="10"/>
        <color theme="1"/>
        <rFont val="Arial"/>
        <family val="2"/>
      </rPr>
      <t xml:space="preserve"> (stan w dniu 31 XII) </t>
    </r>
  </si>
  <si>
    <r>
      <t>Plants of significant nuisance to air quality</t>
    </r>
    <r>
      <rPr>
        <b/>
        <vertAlign val="superscript"/>
        <sz val="10"/>
        <color theme="1" tint="0.34999001026153564"/>
        <rFont val="Arial"/>
        <family val="2"/>
      </rPr>
      <t>a</t>
    </r>
  </si>
  <si>
    <r>
      <t>na 1 km</t>
    </r>
    <r>
      <rPr>
        <vertAlign val="superscript"/>
        <sz val="10"/>
        <color theme="1"/>
        <rFont val="Arial"/>
        <family val="2"/>
      </rPr>
      <t>2</t>
    </r>
    <r>
      <rPr>
        <sz val="10"/>
        <color theme="1"/>
        <rFont val="Arial"/>
        <family val="2"/>
      </rPr>
      <t xml:space="preserve"> w t/r:</t>
    </r>
  </si>
  <si>
    <r>
      <t>per 1 km</t>
    </r>
    <r>
      <rPr>
        <vertAlign val="superscript"/>
        <sz val="10"/>
        <color theme="1" tint="0.34999001026153564"/>
        <rFont val="Arial"/>
        <family val="2"/>
      </rPr>
      <t xml:space="preserve">2 </t>
    </r>
    <r>
      <rPr>
        <sz val="10"/>
        <color theme="1" tint="0.34999001026153564"/>
        <rFont val="Arial"/>
        <family val="2"/>
      </rPr>
      <t>in tonnes/year</t>
    </r>
  </si>
  <si>
    <r>
      <t>Liczba lekarzy</t>
    </r>
    <r>
      <rPr>
        <i/>
        <vertAlign val="superscript"/>
        <sz val="10"/>
        <color theme="1"/>
        <rFont val="Arial"/>
        <family val="2"/>
      </rPr>
      <t xml:space="preserve"> </t>
    </r>
    <r>
      <rPr>
        <sz val="10"/>
        <color theme="1"/>
        <rFont val="Arial"/>
        <family val="2"/>
      </rPr>
      <t xml:space="preserve">na 10 tys. ludności
</t>
    </r>
    <r>
      <rPr>
        <sz val="10"/>
        <color theme="1" tint="0.34999001026153564"/>
        <rFont val="Arial"/>
        <family val="2"/>
      </rPr>
      <t>Number of doctors per 
10 thous. population</t>
    </r>
  </si>
  <si>
    <r>
      <t>Łóżka w szpitalach ogólnych</t>
    </r>
    <r>
      <rPr>
        <i/>
        <vertAlign val="superscript"/>
        <sz val="10"/>
        <color theme="1"/>
        <rFont val="Arial"/>
        <family val="2"/>
      </rPr>
      <t xml:space="preserve"> </t>
    </r>
    <r>
      <rPr>
        <vertAlign val="superscript"/>
        <sz val="10"/>
        <color theme="1"/>
        <rFont val="Arial"/>
        <family val="2"/>
      </rPr>
      <t>a</t>
    </r>
    <r>
      <rPr>
        <sz val="10"/>
        <color theme="1"/>
        <rFont val="Arial"/>
        <family val="2"/>
      </rPr>
      <t xml:space="preserve"> na 10 tys. ludności
</t>
    </r>
    <r>
      <rPr>
        <sz val="10"/>
        <color theme="1" tint="0.34999001026153564"/>
        <rFont val="Arial"/>
        <family val="2"/>
      </rPr>
      <t xml:space="preserve">Beds in general hospitals </t>
    </r>
    <r>
      <rPr>
        <vertAlign val="superscript"/>
        <sz val="10"/>
        <color theme="1" tint="0.34999001026153564"/>
        <rFont val="Arial"/>
        <family val="2"/>
      </rPr>
      <t>a</t>
    </r>
    <r>
      <rPr>
        <sz val="10"/>
        <color theme="1" tint="0.34999001026153564"/>
        <rFont val="Arial"/>
        <family val="2"/>
      </rPr>
      <t xml:space="preserve"> per 10 thous. population</t>
    </r>
  </si>
  <si>
    <r>
      <t xml:space="preserve">Apteki
</t>
    </r>
    <r>
      <rPr>
        <sz val="10"/>
        <color theme="1" tint="0.34999001026153564"/>
        <rFont val="Arial"/>
        <family val="2"/>
      </rPr>
      <t>Pharmacies</t>
    </r>
  </si>
  <si>
    <r>
      <t xml:space="preserve">Punkty apteczne
</t>
    </r>
    <r>
      <rPr>
        <sz val="10"/>
        <color theme="1" tint="0.34999001026153564"/>
        <rFont val="Arial"/>
        <family val="2"/>
      </rPr>
      <t>Pharmaceutical outlets</t>
    </r>
  </si>
  <si>
    <r>
      <t xml:space="preserve">Przychodnie
</t>
    </r>
    <r>
      <rPr>
        <sz val="10"/>
        <color theme="1" tint="0.34999001026153564"/>
        <rFont val="Arial"/>
        <family val="2"/>
      </rPr>
      <t>Out-patient departments</t>
    </r>
  </si>
  <si>
    <r>
      <t xml:space="preserve">Praktyki lekarskie
</t>
    </r>
    <r>
      <rPr>
        <sz val="10"/>
        <color theme="1" tint="0.34999001026153564"/>
        <rFont val="Arial"/>
        <family val="2"/>
      </rPr>
      <t>Medical practices</t>
    </r>
  </si>
  <si>
    <r>
      <t>Porady udzielone</t>
    </r>
    <r>
      <rPr>
        <vertAlign val="superscript"/>
        <sz val="10"/>
        <color theme="1"/>
        <rFont val="Arial"/>
        <family val="2"/>
      </rPr>
      <t xml:space="preserve">b
</t>
    </r>
    <r>
      <rPr>
        <sz val="10"/>
        <color theme="1" tint="0.34999001026153564"/>
        <rFont val="Arial"/>
        <family val="2"/>
      </rPr>
      <t>Consulations provided</t>
    </r>
    <r>
      <rPr>
        <vertAlign val="superscript"/>
        <sz val="10"/>
        <color theme="1" tint="0.34999001026153564"/>
        <rFont val="Arial"/>
        <family val="2"/>
      </rPr>
      <t>b</t>
    </r>
  </si>
  <si>
    <r>
      <t xml:space="preserve">lekarskie
</t>
    </r>
    <r>
      <rPr>
        <sz val="10"/>
        <color theme="1" tint="0.34999001026153564"/>
        <rFont val="Arial"/>
        <family val="2"/>
      </rPr>
      <t>doctors</t>
    </r>
  </si>
  <si>
    <r>
      <t xml:space="preserve">na 1 mieszkańca
</t>
    </r>
    <r>
      <rPr>
        <sz val="10"/>
        <color theme="1" tint="0.34999001026153564"/>
        <rFont val="Arial"/>
        <family val="2"/>
      </rPr>
      <t>per capita</t>
    </r>
  </si>
  <si>
    <r>
      <t xml:space="preserve">Rodzinna piecza zastępcza
</t>
    </r>
    <r>
      <rPr>
        <sz val="10"/>
        <color theme="1" tint="0.34999001026153564"/>
        <rFont val="Arial"/>
        <family val="2"/>
      </rPr>
      <t>Family foster care</t>
    </r>
  </si>
  <si>
    <r>
      <t xml:space="preserve">Instytucjonalna piecza zastępcza
</t>
    </r>
    <r>
      <rPr>
        <sz val="10"/>
        <color theme="1" tint="0.34999001026153564"/>
        <rFont val="Arial"/>
        <family val="2"/>
      </rPr>
      <t>Institutional foster care</t>
    </r>
  </si>
  <si>
    <r>
      <t xml:space="preserve">Placówki wsparcia dziennego
</t>
    </r>
    <r>
      <rPr>
        <sz val="10"/>
        <color theme="1" tint="0.34999001026153564"/>
        <rFont val="Arial"/>
        <family val="2"/>
      </rPr>
      <t>Day-support centres</t>
    </r>
  </si>
  <si>
    <r>
      <t xml:space="preserve">Stacjonarna pomoc społeczna
</t>
    </r>
    <r>
      <rPr>
        <sz val="10"/>
        <color theme="1" tint="0.34999001026153564"/>
        <rFont val="Arial"/>
        <family val="2"/>
      </rPr>
      <t>Stationary social welfare</t>
    </r>
  </si>
  <si>
    <r>
      <t xml:space="preserve">rodziny zastępcze i rodzinne domy dziecka
</t>
    </r>
    <r>
      <rPr>
        <sz val="10"/>
        <color theme="1" tint="0.34999001026153564"/>
        <rFont val="Arial"/>
        <family val="2"/>
      </rPr>
      <t>foster families and foster homes</t>
    </r>
    <r>
      <rPr>
        <sz val="10"/>
        <color theme="1"/>
        <rFont val="Arial"/>
        <family val="2"/>
      </rPr>
      <t xml:space="preserve">
</t>
    </r>
  </si>
  <si>
    <r>
      <t xml:space="preserve">dzieci </t>
    </r>
    <r>
      <rPr>
        <vertAlign val="superscript"/>
        <sz val="10"/>
        <color theme="1"/>
        <rFont val="Arial"/>
        <family val="2"/>
      </rPr>
      <t xml:space="preserve">a
</t>
    </r>
    <r>
      <rPr>
        <sz val="10"/>
        <color theme="1" tint="0.34999001026153564"/>
        <rFont val="Arial"/>
        <family val="2"/>
      </rPr>
      <t>children</t>
    </r>
    <r>
      <rPr>
        <vertAlign val="superscript"/>
        <sz val="10"/>
        <color theme="1" tint="0.34999001026153564"/>
        <rFont val="Arial"/>
        <family val="2"/>
      </rPr>
      <t xml:space="preserve"> a</t>
    </r>
  </si>
  <si>
    <r>
      <t xml:space="preserve">placówki
</t>
    </r>
    <r>
      <rPr>
        <sz val="10"/>
        <color theme="1" tint="0.34999001026153564"/>
        <rFont val="Arial"/>
        <family val="2"/>
      </rPr>
      <t>centres</t>
    </r>
  </si>
  <si>
    <r>
      <t xml:space="preserve">wychowankowie
</t>
    </r>
    <r>
      <rPr>
        <sz val="10"/>
        <color theme="1" tint="0.34999001026153564"/>
        <rFont val="Arial"/>
        <family val="2"/>
      </rPr>
      <t>residents</t>
    </r>
  </si>
  <si>
    <r>
      <t xml:space="preserve">domy i zakłady 
</t>
    </r>
    <r>
      <rPr>
        <sz val="10"/>
        <color theme="1" tint="0.34999001026153564"/>
        <rFont val="Arial"/>
        <family val="2"/>
      </rPr>
      <t>homes and facilities</t>
    </r>
  </si>
  <si>
    <r>
      <t xml:space="preserve">mieszkańcy 
</t>
    </r>
    <r>
      <rPr>
        <sz val="10"/>
        <color theme="1" tint="0.34999001026153564"/>
        <rFont val="Arial"/>
        <family val="2"/>
      </rPr>
      <t>residents</t>
    </r>
  </si>
  <si>
    <r>
      <t xml:space="preserve">Osoby poniżej 16 roku życia
</t>
    </r>
    <r>
      <rPr>
        <sz val="10"/>
        <color theme="1" tint="0.34999001026153564"/>
        <rFont val="Arial"/>
        <family val="2"/>
      </rPr>
      <t>Persons below 16 years of age</t>
    </r>
  </si>
  <si>
    <r>
      <rPr>
        <sz val="10"/>
        <rFont val="Arial"/>
        <family val="2"/>
      </rPr>
      <t>Osoby w wieku 16 lat i więcej</t>
    </r>
    <r>
      <rPr>
        <sz val="10"/>
        <color theme="1" tint="0.34999001026153564"/>
        <rFont val="Arial"/>
        <family val="2"/>
      </rPr>
      <t xml:space="preserve">
Persons aged 16 and more</t>
    </r>
  </si>
  <si>
    <r>
      <t xml:space="preserve">Oddziały
</t>
    </r>
    <r>
      <rPr>
        <sz val="10"/>
        <color theme="1" tint="0.34999001026153564"/>
        <rFont val="Arial"/>
        <family val="2"/>
      </rPr>
      <t>Sections</t>
    </r>
  </si>
  <si>
    <r>
      <t xml:space="preserve">Dzieci
</t>
    </r>
    <r>
      <rPr>
        <sz val="10"/>
        <color theme="1" tint="0.34999001026153564"/>
        <rFont val="Arial"/>
        <family val="2"/>
      </rPr>
      <t>Children</t>
    </r>
  </si>
  <si>
    <r>
      <t xml:space="preserve">ogółem
</t>
    </r>
    <r>
      <rPr>
        <sz val="10"/>
        <color theme="1" tint="0.34999001026153564"/>
        <rFont val="Arial"/>
        <family val="2"/>
      </rPr>
      <t>total</t>
    </r>
  </si>
  <si>
    <r>
      <t xml:space="preserve">na 100 miejsc
</t>
    </r>
    <r>
      <rPr>
        <sz val="10"/>
        <color theme="1" tint="0.34999001026153564"/>
        <rFont val="Arial"/>
        <family val="2"/>
      </rPr>
      <t>per 100 places</t>
    </r>
  </si>
  <si>
    <r>
      <t xml:space="preserve">na oddział
</t>
    </r>
    <r>
      <rPr>
        <sz val="10"/>
        <color theme="1" tint="0.34999001026153564"/>
        <rFont val="Arial"/>
        <family val="2"/>
      </rPr>
      <t>per section</t>
    </r>
  </si>
  <si>
    <r>
      <t xml:space="preserve">Placówki
</t>
    </r>
    <r>
      <rPr>
        <sz val="10"/>
        <color theme="1" tint="0.34999001026153564"/>
        <rFont val="Arial"/>
        <family val="2"/>
      </rPr>
      <t>Establish-ments</t>
    </r>
  </si>
  <si>
    <t>11</t>
  </si>
  <si>
    <r>
      <t>Muzea i oddziały muzealne</t>
    </r>
    <r>
      <rPr>
        <vertAlign val="superscript"/>
        <sz val="10"/>
        <rFont val="Arial"/>
        <family val="2"/>
      </rPr>
      <t>a</t>
    </r>
    <r>
      <rPr>
        <sz val="10"/>
        <rFont val="Arial"/>
        <family val="2"/>
      </rPr>
      <t xml:space="preserve"> </t>
    </r>
  </si>
  <si>
    <r>
      <t>Museums with branches</t>
    </r>
    <r>
      <rPr>
        <vertAlign val="superscript"/>
        <sz val="10"/>
        <color indexed="23"/>
        <rFont val="Arial"/>
        <family val="2"/>
      </rPr>
      <t>a</t>
    </r>
  </si>
  <si>
    <r>
      <t>Muzealia</t>
    </r>
    <r>
      <rPr>
        <vertAlign val="superscript"/>
        <sz val="10"/>
        <rFont val="Arial"/>
        <family val="2"/>
      </rPr>
      <t>a</t>
    </r>
    <r>
      <rPr>
        <sz val="10"/>
        <rFont val="Arial"/>
        <family val="2"/>
      </rPr>
      <t xml:space="preserve"> w tys.</t>
    </r>
  </si>
  <si>
    <r>
      <t>Museum exhibits</t>
    </r>
    <r>
      <rPr>
        <vertAlign val="superscript"/>
        <sz val="10"/>
        <color indexed="23"/>
        <rFont val="Arial"/>
        <family val="2"/>
      </rPr>
      <t>a</t>
    </r>
    <r>
      <rPr>
        <sz val="10"/>
        <color indexed="23"/>
        <rFont val="Arial"/>
        <family val="2"/>
      </rPr>
      <t xml:space="preserve"> in thousands</t>
    </r>
  </si>
  <si>
    <r>
      <t xml:space="preserve">   własne</t>
    </r>
    <r>
      <rPr>
        <vertAlign val="superscript"/>
        <sz val="10"/>
        <rFont val="Arial"/>
        <family val="2"/>
      </rPr>
      <t>b</t>
    </r>
  </si>
  <si>
    <r>
      <t xml:space="preserve">   own</t>
    </r>
    <r>
      <rPr>
        <vertAlign val="superscript"/>
        <sz val="10"/>
        <color indexed="23"/>
        <rFont val="Arial"/>
        <family val="2"/>
      </rPr>
      <t>b</t>
    </r>
  </si>
  <si>
    <r>
      <t xml:space="preserve">   obce</t>
    </r>
    <r>
      <rPr>
        <vertAlign val="superscript"/>
        <sz val="10"/>
        <rFont val="Arial"/>
        <family val="2"/>
      </rPr>
      <t>c</t>
    </r>
  </si>
  <si>
    <r>
      <t xml:space="preserve">   exterior</t>
    </r>
    <r>
      <rPr>
        <vertAlign val="superscript"/>
        <sz val="10"/>
        <color indexed="23"/>
        <rFont val="Arial"/>
        <family val="2"/>
      </rPr>
      <t>c</t>
    </r>
  </si>
  <si>
    <r>
      <t>w tym młodzież szkolna</t>
    </r>
    <r>
      <rPr>
        <vertAlign val="superscript"/>
        <sz val="10"/>
        <rFont val="Arial"/>
        <family val="2"/>
      </rPr>
      <t>d</t>
    </r>
  </si>
  <si>
    <r>
      <t>school students</t>
    </r>
    <r>
      <rPr>
        <vertAlign val="superscript"/>
        <sz val="10"/>
        <color indexed="23"/>
        <rFont val="Arial"/>
        <family val="2"/>
      </rPr>
      <t>d</t>
    </r>
  </si>
  <si>
    <r>
      <t xml:space="preserve">Instytucje </t>
    </r>
    <r>
      <rPr>
        <i/>
        <vertAlign val="superscript"/>
        <sz val="10"/>
        <color theme="1"/>
        <rFont val="Arial"/>
        <family val="2"/>
      </rPr>
      <t xml:space="preserve">a
</t>
    </r>
    <r>
      <rPr>
        <sz val="10"/>
        <color theme="1"/>
        <rFont val="Arial"/>
        <family val="2"/>
      </rPr>
      <t>Institutions</t>
    </r>
    <r>
      <rPr>
        <vertAlign val="superscript"/>
        <sz val="10"/>
        <color theme="1"/>
        <rFont val="Arial"/>
        <family val="2"/>
      </rPr>
      <t xml:space="preserve"> a</t>
    </r>
  </si>
  <si>
    <r>
      <t xml:space="preserve">Miejsca na widowni w stałej sali </t>
    </r>
    <r>
      <rPr>
        <vertAlign val="superscript"/>
        <sz val="10"/>
        <color theme="1"/>
        <rFont val="Arial"/>
        <family val="2"/>
      </rPr>
      <t xml:space="preserve">a
</t>
    </r>
    <r>
      <rPr>
        <sz val="10"/>
        <color theme="1"/>
        <rFont val="Arial"/>
        <family val="2"/>
      </rPr>
      <t>Seats in fixed halls</t>
    </r>
    <r>
      <rPr>
        <vertAlign val="superscript"/>
        <sz val="10"/>
        <color theme="1"/>
        <rFont val="Arial"/>
        <family val="2"/>
      </rPr>
      <t>a</t>
    </r>
  </si>
  <si>
    <r>
      <t xml:space="preserve">Przedstawienia i koncerty </t>
    </r>
    <r>
      <rPr>
        <vertAlign val="superscript"/>
        <sz val="10"/>
        <color theme="1"/>
        <rFont val="Arial"/>
        <family val="2"/>
      </rPr>
      <t>b</t>
    </r>
    <r>
      <rPr>
        <sz val="10"/>
        <color theme="1"/>
        <rFont val="Arial"/>
        <family val="2"/>
      </rPr>
      <t xml:space="preserve">
Performances and concerts</t>
    </r>
    <r>
      <rPr>
        <vertAlign val="superscript"/>
        <sz val="10"/>
        <color theme="1"/>
        <rFont val="Arial"/>
        <family val="2"/>
      </rPr>
      <t>b</t>
    </r>
  </si>
  <si>
    <r>
      <t xml:space="preserve">Widzowie i słuchacze w tys. </t>
    </r>
    <r>
      <rPr>
        <vertAlign val="superscript"/>
        <sz val="10"/>
        <color theme="1"/>
        <rFont val="Arial"/>
        <family val="2"/>
      </rPr>
      <t xml:space="preserve">b
</t>
    </r>
    <r>
      <rPr>
        <sz val="10"/>
        <color theme="1"/>
        <rFont val="Arial"/>
        <family val="2"/>
      </rPr>
      <t>Audience</t>
    </r>
    <r>
      <rPr>
        <vertAlign val="superscript"/>
        <sz val="10"/>
        <color theme="1"/>
        <rFont val="Arial"/>
        <family val="2"/>
      </rPr>
      <t xml:space="preserve">b </t>
    </r>
    <r>
      <rPr>
        <sz val="10"/>
        <color theme="1"/>
        <rFont val="Arial"/>
        <family val="2"/>
      </rPr>
      <t xml:space="preserve">
in thousands
</t>
    </r>
  </si>
  <si>
    <t>a Stan w dniu 31 grudnia. b Dane dotyczą działalności prowadzonej na terenie województwa, łącznie z imprezami organizowanymi w plenerze.</t>
  </si>
  <si>
    <r>
      <t xml:space="preserve">Centrum kultury
</t>
    </r>
    <r>
      <rPr>
        <sz val="10"/>
        <color theme="1" tint="0.34999001026153564"/>
        <rFont val="Arial"/>
        <family val="2"/>
      </rPr>
      <t>Centres of culture</t>
    </r>
  </si>
  <si>
    <r>
      <t xml:space="preserve">Domy kultury
</t>
    </r>
    <r>
      <rPr>
        <sz val="10"/>
        <color theme="1" tint="0.34999001026153564"/>
        <rFont val="Arial"/>
        <family val="2"/>
      </rPr>
      <t>Cultural establish-ments</t>
    </r>
  </si>
  <si>
    <r>
      <t xml:space="preserve">Ośrodki kultury
</t>
    </r>
    <r>
      <rPr>
        <sz val="10"/>
        <color theme="1" tint="0.34999001026153564"/>
        <rFont val="Arial"/>
        <family val="2"/>
      </rPr>
      <t>Cultural establish-ments</t>
    </r>
  </si>
  <si>
    <r>
      <t xml:space="preserve">Kluby
</t>
    </r>
    <r>
      <rPr>
        <sz val="10"/>
        <color theme="1" tint="0.34999001026153564"/>
        <rFont val="Arial"/>
        <family val="2"/>
      </rPr>
      <t>Clubs</t>
    </r>
  </si>
  <si>
    <r>
      <t xml:space="preserve">Świetlice
</t>
    </r>
    <r>
      <rPr>
        <sz val="10"/>
        <color theme="1" tint="0.34999001026153564"/>
        <rFont val="Arial"/>
        <family val="2"/>
      </rPr>
      <t>Community centres</t>
    </r>
  </si>
  <si>
    <r>
      <t xml:space="preserve">Imprezy (w ciągu roku)
</t>
    </r>
    <r>
      <rPr>
        <sz val="10"/>
        <color theme="1" tint="0.34999001026153564"/>
        <rFont val="Arial"/>
        <family val="2"/>
      </rPr>
      <t>Events (during the year)</t>
    </r>
  </si>
  <si>
    <r>
      <t xml:space="preserve">Grupy (zespoły) artystyczne
</t>
    </r>
    <r>
      <rPr>
        <sz val="10"/>
        <color theme="1" tint="0.34999001026153564"/>
        <rFont val="Arial"/>
        <family val="2"/>
      </rPr>
      <t>Artistic goups (ensembles)</t>
    </r>
  </si>
  <si>
    <r>
      <t xml:space="preserve">Koła (kluby, sekcje)
</t>
    </r>
    <r>
      <rPr>
        <sz val="10"/>
        <color theme="1" tint="0.34999001026153564"/>
        <rFont val="Arial"/>
        <family val="2"/>
      </rPr>
      <t>Groups (clubs, sections)</t>
    </r>
  </si>
  <si>
    <r>
      <t xml:space="preserve">Kursy (w ciągu roku)
</t>
    </r>
    <r>
      <rPr>
        <sz val="10"/>
        <color theme="1" tint="0.34999001026153564"/>
        <rFont val="Arial"/>
        <family val="2"/>
      </rPr>
      <t>Absolwenci (during the year)</t>
    </r>
  </si>
  <si>
    <r>
      <t xml:space="preserve">uczestnicy 
w tys. osób
</t>
    </r>
    <r>
      <rPr>
        <sz val="10"/>
        <color theme="1" tint="0.34999001026153564"/>
        <rFont val="Arial"/>
        <family val="2"/>
      </rPr>
      <t>participants in thousand persons</t>
    </r>
  </si>
  <si>
    <r>
      <t xml:space="preserve">członkowie 
w tys. osób
</t>
    </r>
    <r>
      <rPr>
        <sz val="10"/>
        <color theme="1" tint="0.34999001026153564"/>
        <rFont val="Arial"/>
        <family val="2"/>
      </rPr>
      <t xml:space="preserve">members in thousand persons </t>
    </r>
  </si>
  <si>
    <r>
      <t xml:space="preserve">członkowie 
w tys. osób
</t>
    </r>
    <r>
      <rPr>
        <sz val="10"/>
        <color theme="1" tint="0.34999001026153564"/>
        <rFont val="Arial"/>
        <family val="2"/>
      </rPr>
      <t>members in thousand persons</t>
    </r>
  </si>
  <si>
    <r>
      <t xml:space="preserve">uczestnicy 
w tys. osób
</t>
    </r>
    <r>
      <rPr>
        <sz val="10"/>
        <color theme="1" tint="0.34999001026153564"/>
        <rFont val="Arial"/>
        <family val="2"/>
      </rPr>
      <t>graduates in thousand persons</t>
    </r>
  </si>
  <si>
    <r>
      <t>Obiekty</t>
    </r>
    <r>
      <rPr>
        <i/>
        <vertAlign val="superscript"/>
        <sz val="10"/>
        <color theme="1"/>
        <rFont val="Arial"/>
        <family val="2"/>
      </rPr>
      <t xml:space="preserve">b
</t>
    </r>
    <r>
      <rPr>
        <sz val="10"/>
        <color theme="1" tint="0.34999001026153564"/>
        <rFont val="Arial"/>
        <family val="2"/>
      </rPr>
      <t>Facilities</t>
    </r>
    <r>
      <rPr>
        <vertAlign val="superscript"/>
        <sz val="10"/>
        <color theme="1" tint="0.34999001026153564"/>
        <rFont val="Arial"/>
        <family val="2"/>
      </rPr>
      <t>b</t>
    </r>
  </si>
  <si>
    <r>
      <t>Miejsca noclegowe</t>
    </r>
    <r>
      <rPr>
        <i/>
        <vertAlign val="superscript"/>
        <sz val="10"/>
        <color theme="1"/>
        <rFont val="Arial"/>
        <family val="2"/>
      </rPr>
      <t xml:space="preserve">b
</t>
    </r>
    <r>
      <rPr>
        <sz val="10"/>
        <color theme="1" tint="0.34999001026153564"/>
        <rFont val="Arial"/>
        <family val="2"/>
      </rPr>
      <t>Beds</t>
    </r>
    <r>
      <rPr>
        <i/>
        <vertAlign val="superscript"/>
        <sz val="10"/>
        <color theme="1" tint="0.34999001026153564"/>
        <rFont val="Arial"/>
        <family val="2"/>
      </rPr>
      <t>b</t>
    </r>
  </si>
  <si>
    <r>
      <t xml:space="preserve">Korzystający z noclegów
</t>
    </r>
    <r>
      <rPr>
        <sz val="10"/>
        <color theme="1" tint="0.34999001026153564"/>
        <rFont val="Arial"/>
        <family val="2"/>
      </rPr>
      <t>Tourists accomodated</t>
    </r>
  </si>
  <si>
    <r>
      <t xml:space="preserve">razem
</t>
    </r>
    <r>
      <rPr>
        <sz val="10"/>
        <color theme="1" tint="0.34999001026153564"/>
        <rFont val="Arial"/>
        <family val="2"/>
      </rPr>
      <t>total</t>
    </r>
  </si>
  <si>
    <r>
      <t xml:space="preserve">całoroczne
</t>
    </r>
    <r>
      <rPr>
        <sz val="10"/>
        <color theme="1" tint="0.34999001026153564"/>
        <rFont val="Arial"/>
        <family val="2"/>
      </rPr>
      <t>open all year</t>
    </r>
  </si>
  <si>
    <r>
      <t xml:space="preserve">w tym turyści zagraniczni
</t>
    </r>
    <r>
      <rPr>
        <sz val="10"/>
        <color theme="1" tint="0.34999001026153564"/>
        <rFont val="Arial"/>
        <family val="2"/>
      </rPr>
      <t>of which</t>
    </r>
    <r>
      <rPr>
        <sz val="10"/>
        <color theme="1"/>
        <rFont val="Arial"/>
        <family val="2"/>
      </rPr>
      <t xml:space="preserve"> </t>
    </r>
    <r>
      <rPr>
        <sz val="10"/>
        <color theme="1" tint="0.34999001026153564"/>
        <rFont val="Arial"/>
        <family val="2"/>
      </rPr>
      <t>foreign tourists</t>
    </r>
  </si>
  <si>
    <r>
      <t>Hotels and similar facilities</t>
    </r>
    <r>
      <rPr>
        <vertAlign val="superscript"/>
        <sz val="10"/>
        <color indexed="23"/>
        <rFont val="Arial"/>
        <family val="2"/>
      </rPr>
      <t xml:space="preserve"> </t>
    </r>
  </si>
  <si>
    <r>
      <t>zespół domków turystycznych</t>
    </r>
    <r>
      <rPr>
        <i/>
        <vertAlign val="superscript"/>
        <sz val="10"/>
        <color rgb="FF000000"/>
        <rFont val="Arial"/>
        <family val="2"/>
      </rPr>
      <t>c</t>
    </r>
    <r>
      <rPr>
        <sz val="10"/>
        <color rgb="FF000000"/>
        <rFont val="Arial"/>
        <family val="2"/>
      </rPr>
      <t xml:space="preserve"> </t>
    </r>
  </si>
  <si>
    <r>
      <t>complexes of tourist cottages</t>
    </r>
    <r>
      <rPr>
        <vertAlign val="superscript"/>
        <sz val="10"/>
        <color indexed="23"/>
        <rFont val="Arial"/>
        <family val="2"/>
      </rPr>
      <t>c</t>
    </r>
  </si>
  <si>
    <r>
      <t>Ogółem</t>
    </r>
    <r>
      <rPr>
        <i/>
        <vertAlign val="superscript"/>
        <sz val="10"/>
        <color theme="1"/>
        <rFont val="Arial"/>
        <family val="2"/>
      </rPr>
      <t xml:space="preserve">b
</t>
    </r>
    <r>
      <rPr>
        <sz val="10"/>
        <color theme="1" tint="0.34999001026153564"/>
        <rFont val="Arial"/>
        <family val="2"/>
      </rPr>
      <t>Grand total</t>
    </r>
    <r>
      <rPr>
        <vertAlign val="superscript"/>
        <sz val="10"/>
        <color theme="1" tint="0.34999001026153564"/>
        <rFont val="Arial"/>
        <family val="2"/>
      </rPr>
      <t>b</t>
    </r>
  </si>
  <si>
    <r>
      <t xml:space="preserve">W tym           </t>
    </r>
    <r>
      <rPr>
        <sz val="10"/>
        <color theme="1" tint="0.34999001026153564"/>
        <rFont val="Arial"/>
        <family val="2"/>
      </rPr>
      <t>Of which</t>
    </r>
  </si>
  <si>
    <r>
      <t xml:space="preserve">sektor prywatny
</t>
    </r>
    <r>
      <rPr>
        <sz val="10"/>
        <color theme="1" tint="0.34999001026153564"/>
        <rFont val="Arial"/>
        <family val="2"/>
      </rPr>
      <t>private sector</t>
    </r>
  </si>
  <si>
    <r>
      <t xml:space="preserve">osoby fizyczne
</t>
    </r>
    <r>
      <rPr>
        <sz val="10"/>
        <color theme="1" tint="0.34999001026153564"/>
        <rFont val="Arial"/>
        <family val="2"/>
      </rPr>
      <t>natural persons</t>
    </r>
  </si>
  <si>
    <r>
      <t xml:space="preserve">spółki cywilne
</t>
    </r>
    <r>
      <rPr>
        <sz val="10"/>
        <color theme="1" tint="0.34999001026153564"/>
        <rFont val="Arial"/>
        <family val="2"/>
      </rPr>
      <t>civil partnerships</t>
    </r>
  </si>
  <si>
    <r>
      <t xml:space="preserve">spółki handlowe
</t>
    </r>
    <r>
      <rPr>
        <sz val="10"/>
        <color theme="1" tint="0.34999001026153564"/>
        <rFont val="Arial"/>
        <family val="2"/>
      </rPr>
      <t>commercial companies</t>
    </r>
  </si>
  <si>
    <r>
      <t xml:space="preserve">spółdzielnie
</t>
    </r>
    <r>
      <rPr>
        <sz val="10"/>
        <color theme="1" tint="0.34999001026153564"/>
        <rFont val="Arial"/>
        <family val="2"/>
      </rPr>
      <t>cooperatives</t>
    </r>
  </si>
  <si>
    <r>
      <t xml:space="preserve">z udziałem kapitału zagranicznego
</t>
    </r>
    <r>
      <rPr>
        <sz val="10"/>
        <color theme="1" tint="0.34999001026153564"/>
        <rFont val="Arial"/>
        <family val="2"/>
      </rPr>
      <t>with foreign capital participation</t>
    </r>
  </si>
  <si>
    <r>
      <t xml:space="preserve">Wynik finansowy brutto
</t>
    </r>
    <r>
      <rPr>
        <sz val="10"/>
        <color theme="1" tint="0.34999001026153564"/>
        <rFont val="Arial"/>
        <family val="2"/>
      </rPr>
      <t>Gross financial result</t>
    </r>
  </si>
  <si>
    <r>
      <t xml:space="preserve">Wynik finansowy netto
</t>
    </r>
    <r>
      <rPr>
        <sz val="10"/>
        <color theme="1" tint="0.34999001026153564"/>
        <rFont val="Arial"/>
        <family val="2"/>
      </rPr>
      <t>Net financial result</t>
    </r>
  </si>
  <si>
    <r>
      <t xml:space="preserve">Wskaźnik poziomu kosztów
</t>
    </r>
    <r>
      <rPr>
        <sz val="10"/>
        <color theme="1" tint="0.34999001026153564"/>
        <rFont val="Arial"/>
        <family val="2"/>
      </rPr>
      <t>Cost level indicator</t>
    </r>
  </si>
  <si>
    <r>
      <t xml:space="preserve">Udział przedsiębiorstw wykazujących zysk netto
</t>
    </r>
    <r>
      <rPr>
        <sz val="10"/>
        <color theme="1" tint="0.34999001026153564"/>
        <rFont val="Arial"/>
        <family val="2"/>
      </rPr>
      <t>Share of enetrprises showing net profit</t>
    </r>
  </si>
  <si>
    <r>
      <t xml:space="preserve">brutto
</t>
    </r>
    <r>
      <rPr>
        <sz val="10"/>
        <color theme="1" tint="0.34999001026153564"/>
        <rFont val="Arial"/>
        <family val="2"/>
      </rPr>
      <t>gross</t>
    </r>
  </si>
  <si>
    <r>
      <t xml:space="preserve">netto
</t>
    </r>
    <r>
      <rPr>
        <sz val="10"/>
        <color theme="1" tint="0.34999001026153564"/>
        <rFont val="Arial"/>
        <family val="2"/>
      </rPr>
      <t>net</t>
    </r>
  </si>
  <si>
    <r>
      <t xml:space="preserve">I stopnia
</t>
    </r>
    <r>
      <rPr>
        <sz val="10"/>
        <color theme="1" tint="0.34999001026153564"/>
        <rFont val="Arial"/>
        <family val="2"/>
      </rPr>
      <t>first degree</t>
    </r>
  </si>
  <si>
    <r>
      <t xml:space="preserve">II stopnia
</t>
    </r>
    <r>
      <rPr>
        <sz val="10"/>
        <color theme="1" tint="0.34999001026153564"/>
        <rFont val="Arial"/>
        <family val="2"/>
      </rPr>
      <t>second degree</t>
    </r>
  </si>
  <si>
    <r>
      <t xml:space="preserve">w mln zł
</t>
    </r>
    <r>
      <rPr>
        <sz val="10"/>
        <color theme="1" tint="0.34999001026153564"/>
        <rFont val="Arial"/>
        <family val="2"/>
      </rPr>
      <t>in million PLN</t>
    </r>
  </si>
  <si>
    <r>
      <t xml:space="preserve">w % 
</t>
    </r>
    <r>
      <rPr>
        <sz val="10"/>
        <color theme="1" tint="0.34999001026153564"/>
        <rFont val="Arial"/>
        <family val="2"/>
      </rPr>
      <t>in %</t>
    </r>
  </si>
  <si>
    <r>
      <t xml:space="preserve">a </t>
    </r>
    <r>
      <rPr>
        <sz val="10"/>
        <color theme="1"/>
        <rFont val="Arial"/>
        <family val="2"/>
      </rPr>
      <t xml:space="preserve">Dane wobejmują podmioty gospodarcze prowadzące księgi rachunkowe, w których liczba pracujących przekracza 9 osób. Dane nie obejmują banków, instytucji ubezpieczeniowych, domów i biur maklerskich, towarzystw inwestycyjnych i emerytalnych, narodowych funduszy inwestycyjnych, szkół wyższych, samodzielnych publicznych zakładów opieki zdrowotnej, instytucji kultury posiadających osobowość prawną i gospodarstw indywidualnych w rolnictwie.
</t>
    </r>
  </si>
  <si>
    <r>
      <t>Gminy</t>
    </r>
    <r>
      <rPr>
        <vertAlign val="superscript"/>
        <sz val="10"/>
        <color theme="1"/>
        <rFont val="Arial"/>
        <family val="2"/>
      </rPr>
      <t xml:space="preserve"> </t>
    </r>
    <r>
      <rPr>
        <i/>
        <vertAlign val="superscript"/>
        <sz val="10"/>
        <color theme="1"/>
        <rFont val="Arial"/>
        <family val="2"/>
      </rPr>
      <t xml:space="preserve">a
</t>
    </r>
    <r>
      <rPr>
        <sz val="10"/>
        <color theme="1" tint="0.34999001026153564"/>
        <rFont val="Arial"/>
        <family val="2"/>
      </rPr>
      <t>Gminas</t>
    </r>
    <r>
      <rPr>
        <vertAlign val="superscript"/>
        <sz val="10"/>
        <color theme="1" tint="0.34999001026153564"/>
        <rFont val="Arial"/>
        <family val="2"/>
      </rPr>
      <t>a</t>
    </r>
  </si>
  <si>
    <r>
      <t xml:space="preserve">Miasto na prawach powiatu
</t>
    </r>
    <r>
      <rPr>
        <sz val="10"/>
        <color theme="1" tint="0.34999001026153564"/>
        <rFont val="Arial"/>
        <family val="2"/>
      </rPr>
      <t>Cities with powiat status</t>
    </r>
  </si>
  <si>
    <r>
      <t xml:space="preserve">Powiaty
</t>
    </r>
    <r>
      <rPr>
        <sz val="10"/>
        <color theme="1" tint="0.34999001026153564"/>
        <rFont val="Arial"/>
        <family val="2"/>
      </rPr>
      <t>Powiats</t>
    </r>
  </si>
  <si>
    <r>
      <t xml:space="preserve">Województwo
</t>
    </r>
    <r>
      <rPr>
        <sz val="10"/>
        <color theme="1" tint="0.34999001026153564"/>
        <rFont val="Arial"/>
        <family val="2"/>
      </rPr>
      <t>Voivodship</t>
    </r>
  </si>
  <si>
    <r>
      <t>Obsługa długu publicznego</t>
    </r>
    <r>
      <rPr>
        <vertAlign val="superscript"/>
        <sz val="10"/>
        <color theme="1"/>
        <rFont val="Arial"/>
        <family val="2"/>
      </rPr>
      <t xml:space="preserve"> b </t>
    </r>
  </si>
  <si>
    <r>
      <t>Public debt service cost</t>
    </r>
    <r>
      <rPr>
        <vertAlign val="superscript"/>
        <sz val="10"/>
        <color theme="1" tint="0.34999001026153564"/>
        <rFont val="Arial"/>
        <family val="2"/>
      </rPr>
      <t>b</t>
    </r>
  </si>
  <si>
    <t>a Bez wydatków gmin mających status miasta na prawach powiatu.    b Obejmuje wydatki na obsługę długu publicznego oraz wydatki bieżące jednostek budżetowych związane z tą obsługą.</t>
  </si>
  <si>
    <t>Infrastruktura społeczna</t>
  </si>
  <si>
    <t>Social infrastructure</t>
  </si>
  <si>
    <t>Economic activity</t>
  </si>
  <si>
    <t>Aktywnośc gospodarcza</t>
  </si>
  <si>
    <t>Tabl. 28</t>
  </si>
  <si>
    <t>Tabl. 29</t>
  </si>
  <si>
    <t>Tabl. 30</t>
  </si>
  <si>
    <t>Tabl. 31</t>
  </si>
  <si>
    <t>Tabl. 32</t>
  </si>
  <si>
    <t>Tabl. 33</t>
  </si>
  <si>
    <t>Tabl. 34</t>
  </si>
  <si>
    <t>Tabl. 35</t>
  </si>
  <si>
    <t>Tabl. 36</t>
  </si>
  <si>
    <t>Tabl. 37</t>
  </si>
  <si>
    <t>Tabl. 38</t>
  </si>
  <si>
    <t>Tabl. 39</t>
  </si>
  <si>
    <t>Tabl. 40</t>
  </si>
  <si>
    <t>Tabl. 41</t>
  </si>
  <si>
    <t>Tabl. 42</t>
  </si>
  <si>
    <t>Tabl. 43</t>
  </si>
  <si>
    <t>Tabl. 44</t>
  </si>
  <si>
    <t>Tabl. 45</t>
  </si>
  <si>
    <t>Tabl. 46</t>
  </si>
  <si>
    <t>Tabl. 47</t>
  </si>
  <si>
    <t>Tabl. 48</t>
  </si>
  <si>
    <t>Tabl. 49</t>
  </si>
  <si>
    <t xml:space="preserve">Wydatki budżetów jednostek samorządu terytorialnego według działów (2017, 2019) </t>
  </si>
  <si>
    <t xml:space="preserve">Finanse przedsiębiorstwa według podregionów i powiatów (2017, 2019) </t>
  </si>
  <si>
    <t>Finances of enterprises by subregions and powiats (2017, 2019)</t>
  </si>
  <si>
    <t xml:space="preserve">Podmioty gospodarki narodowej w rejestrze REGON według wybranych sekcji, podregionów i powiatów (2017, 2019) </t>
  </si>
  <si>
    <t>Entities of the national economy in the REGON register by selected sections, subregions and powiats (2017, 2019)</t>
  </si>
  <si>
    <r>
      <t>Entities of the national economy</t>
    </r>
    <r>
      <rPr>
        <vertAlign val="superscript"/>
        <sz val="10"/>
        <color theme="1" tint="0.34999001026153564"/>
        <rFont val="Arial"/>
        <family val="2"/>
      </rPr>
      <t>a</t>
    </r>
    <r>
      <rPr>
        <sz val="10"/>
        <color theme="1" tint="0.34999001026153564"/>
        <rFont val="Arial"/>
        <family val="2"/>
      </rPr>
      <t xml:space="preserve"> in the REGON register by selected sections, subregions and powiats </t>
    </r>
    <r>
      <rPr>
        <sz val="10"/>
        <color theme="1" tint="0.34999001026153564"/>
        <rFont val="Arial"/>
        <family val="2"/>
      </rPr>
      <t>(2017, 2019)</t>
    </r>
  </si>
  <si>
    <t>Entities of the national economy in the REGON register by legal forms, subregions and powiats (2017, 2019)</t>
  </si>
  <si>
    <t xml:space="preserve">Podmioty gospodarki narodowej w rejestrze REGON według form prawnych,podregionów i powiatów (2017, 2019) </t>
  </si>
  <si>
    <r>
      <t>Entities of the national economy</t>
    </r>
    <r>
      <rPr>
        <vertAlign val="superscript"/>
        <sz val="10"/>
        <color theme="1" tint="0.34999001026153564"/>
        <rFont val="Arial"/>
        <family val="2"/>
      </rPr>
      <t>a</t>
    </r>
    <r>
      <rPr>
        <sz val="10"/>
        <color theme="1" tint="0.34999001026153564"/>
        <rFont val="Arial"/>
        <family val="2"/>
      </rPr>
      <t xml:space="preserve"> in the REGON register by legal forms, subregions and powiats</t>
    </r>
    <r>
      <rPr>
        <sz val="10"/>
        <color theme="1" tint="0.34999001026153564"/>
        <rFont val="Arial"/>
        <family val="2"/>
      </rPr>
      <t xml:space="preserve"> (2017, 2019)</t>
    </r>
  </si>
  <si>
    <t xml:space="preserve">Baza noclegowa turystyki według podregionów i powiatów (2017, 2019) </t>
  </si>
  <si>
    <t>Tourist accommodation establishments by subregions and powiats (2017, 2019)</t>
  </si>
  <si>
    <t xml:space="preserve">Baza noclegowa turystyki (2017, 2019) </t>
  </si>
  <si>
    <t>Tourist  accommodation  establishments (2017, 2019)</t>
  </si>
  <si>
    <t xml:space="preserve">Wybrane informacje o działalności centrów kultury, domy i ośrodki kultury, klubów i świetlic (2017, 2018, 2019) </t>
  </si>
  <si>
    <t xml:space="preserve">Kina stałe (2017, 2018, 2019) </t>
  </si>
  <si>
    <t xml:space="preserve">Teatry, instytucje muzyczne, przedsiębiorstwa estradowe (2017, 2019) </t>
  </si>
  <si>
    <t xml:space="preserve">Muzea (2017, 2018, 2019) </t>
  </si>
  <si>
    <t>Biblioteki publiczne (z filiami) [2017, 2018, 2019]</t>
  </si>
  <si>
    <t xml:space="preserve">Edukacja według szczebli kształcenia  (2017/18, 2018/19, 2019/20) </t>
  </si>
  <si>
    <t xml:space="preserve">Wychowanie przedszkolne (2017, 2019) </t>
  </si>
  <si>
    <t xml:space="preserve">Orzecznictwo o niepełnosprawności (2017, 2018, 2019) </t>
  </si>
  <si>
    <t xml:space="preserve">Wybrane dane z zakresu pomocy społecznej według podregionów i powiatów (2017, 2019) </t>
  </si>
  <si>
    <t>Adaption of health care units to the needs of disabled persons  (2017, 2018, 2019)</t>
  </si>
  <si>
    <t xml:space="preserve">Przystosowanie placówek opieki zdrowotnej do potrzeb osób niepełnosprawnych (2017, 2018, 2019) </t>
  </si>
  <si>
    <t xml:space="preserve">Wybrane dane z zakresu opieki zdrowotnej według podregionów i powiatów (2017, 2019) </t>
  </si>
  <si>
    <t xml:space="preserve">Nakłady na środki trwałe służące ochronie środowiska i gospodarce wodnej według kierunków inwestowania (2017, 2018, 2019) </t>
  </si>
  <si>
    <t xml:space="preserve">Emisja i redukcja zanieczyszczeń powietrza z zakładów szczególnie uciążliwych dla czystości powietrza (2017, 2018, 2019) </t>
  </si>
  <si>
    <t xml:space="preserve">Oczyszczalnie ścieków (2017, 2019) </t>
  </si>
  <si>
    <t xml:space="preserve">Odpady komunalne i nieczystości ciekłe (2017, 2018, 2019) </t>
  </si>
  <si>
    <t>Certification of disability (2017, 2018, 2019)</t>
  </si>
  <si>
    <t>a Including beds and incubators for newborns. b within a year; excluding consultations provided in admission rooms in general hospitals.</t>
  </si>
  <si>
    <t>Less than primary</t>
  </si>
  <si>
    <t>Mniej niż podatawowe</t>
  </si>
  <si>
    <t>Biblioteki (stan w dniu 31 XII)</t>
  </si>
  <si>
    <t xml:space="preserve">Księgozbiór (stan w dniu 31 XII) w tys. wol. </t>
  </si>
  <si>
    <t>Kina (stan w dniu 31 XII)</t>
  </si>
  <si>
    <t>Sale projekcyjne (stan w dniu 31 XII)</t>
  </si>
  <si>
    <t xml:space="preserve">Miejsca na widowni (stan w dniu 31 XII) w tys. </t>
  </si>
  <si>
    <t>a   Dotyczy obiektów posiadających 10 i więcej miejsc noclegowych.   b   Stan w dniu 31 lipca.    c Łącznie z miejscami kempingowymi, jeśli występują na terenie zespołu.</t>
  </si>
  <si>
    <t>w tym kobiety</t>
  </si>
  <si>
    <t>of which females</t>
  </si>
  <si>
    <t>Ruch naturalny ludności</t>
  </si>
  <si>
    <t xml:space="preserve">Vital statistics </t>
  </si>
  <si>
    <t>Migracje ludności</t>
  </si>
  <si>
    <t>Migration of population</t>
  </si>
  <si>
    <t>Ogólne saldo migracji na pobyt stały - stan w dniu 31 grudnia</t>
  </si>
  <si>
    <t>Total net migration for permanent residence - as of 31 December</t>
  </si>
  <si>
    <r>
      <t xml:space="preserve">W liczbach bezwzględnych </t>
    </r>
    <r>
      <rPr>
        <sz val="10"/>
        <color theme="1" tint="0.24998000264167786"/>
        <rFont val="Arial"/>
        <family val="2"/>
      </rPr>
      <t xml:space="preserve"> </t>
    </r>
  </si>
  <si>
    <t>In absolute numbers</t>
  </si>
  <si>
    <t>Na 1000 ludności</t>
  </si>
  <si>
    <t>Per 1000 population</t>
  </si>
  <si>
    <t xml:space="preserve">W liczbach bezwzględnych  </t>
  </si>
  <si>
    <r>
      <t xml:space="preserve">w tysiącach       </t>
    </r>
    <r>
      <rPr>
        <sz val="10"/>
        <color theme="1" tint="0.34999001026153564"/>
        <rFont val="Arial"/>
        <family val="2"/>
      </rPr>
      <t xml:space="preserve">  in thousands</t>
    </r>
  </si>
  <si>
    <t xml:space="preserve">Osobozagrożenia  </t>
  </si>
  <si>
    <r>
      <t>T</t>
    </r>
    <r>
      <rPr>
        <sz val="10"/>
        <color rgb="FF404040"/>
        <rFont val="Arial"/>
        <family val="2"/>
      </rPr>
      <t>hreats-cum-persons</t>
    </r>
  </si>
  <si>
    <t xml:space="preserve">Na 1000 zatrudnionych w zakładach objętych badaniem   </t>
  </si>
  <si>
    <t>Per 1000 employees in units covered by the survey</t>
  </si>
  <si>
    <t xml:space="preserve">Na 1000 zatrudnionych w zakładach objętych badaniem </t>
  </si>
  <si>
    <t xml:space="preserve">Filharmonie, orkiestry i chóry </t>
  </si>
  <si>
    <t>Philharmonic halls, orchestras and choirs</t>
  </si>
  <si>
    <t>Song and dance ensembles</t>
  </si>
  <si>
    <t>Zespoły pieśni i tańca</t>
  </si>
  <si>
    <t xml:space="preserve">Tablica 42. 
Centra kultury, domy i ośrodki kultury, kluby i świetlice (2017, 2019) </t>
  </si>
  <si>
    <t xml:space="preserve">Centra kultury, domy i ośrodki kultury, kluby i świetlice (2017, 2019) </t>
  </si>
  <si>
    <t>Selected information on activity of centres of culture, cultural centres and establishments, clubs and community centres (2017, 2018, 2019)</t>
  </si>
  <si>
    <t xml:space="preserve">w tym w gospodarstwach domowych </t>
  </si>
  <si>
    <t>of which in households</t>
  </si>
  <si>
    <t>zmieszane odpady opakowaniowe</t>
  </si>
  <si>
    <t>mixed waste packaging</t>
  </si>
  <si>
    <r>
      <t xml:space="preserve">stoma-tologiczne
</t>
    </r>
    <r>
      <rPr>
        <sz val="10"/>
        <color theme="1" tint="0.34999001026153564"/>
        <rFont val="Arial"/>
        <family val="2"/>
      </rPr>
      <t>stomato-logical</t>
    </r>
  </si>
  <si>
    <r>
      <t xml:space="preserve">zagra-nicznych </t>
    </r>
    <r>
      <rPr>
        <sz val="10"/>
        <color theme="1" tint="0.34999001026153564"/>
        <rFont val="Arial"/>
        <family val="2"/>
      </rPr>
      <t xml:space="preserve"> international</t>
    </r>
  </si>
  <si>
    <r>
      <t xml:space="preserve">Według czasu pozostawania bez pracy </t>
    </r>
    <r>
      <rPr>
        <vertAlign val="superscript"/>
        <sz val="10"/>
        <rFont val="Arial"/>
        <family val="2"/>
      </rPr>
      <t>a</t>
    </r>
  </si>
  <si>
    <r>
      <t xml:space="preserve">By duration of unemployment </t>
    </r>
    <r>
      <rPr>
        <vertAlign val="superscript"/>
        <sz val="10"/>
        <color theme="1" tint="0.34999001026153564"/>
        <rFont val="Arial"/>
        <family val="2"/>
      </rPr>
      <t>a</t>
    </r>
  </si>
  <si>
    <t>Według wykształcenia</t>
  </si>
  <si>
    <t>By level of education</t>
  </si>
  <si>
    <r>
      <t xml:space="preserve">Według stażu </t>
    </r>
    <r>
      <rPr>
        <vertAlign val="superscript"/>
        <sz val="10"/>
        <rFont val="Arial"/>
        <family val="2"/>
      </rPr>
      <t>a</t>
    </r>
  </si>
  <si>
    <r>
      <t xml:space="preserve">By work seniority </t>
    </r>
    <r>
      <rPr>
        <vertAlign val="superscript"/>
        <sz val="10"/>
        <color theme="1" tint="0.34999001026153564"/>
        <rFont val="Arial"/>
        <family val="2"/>
      </rPr>
      <t>a</t>
    </r>
  </si>
  <si>
    <t>Z tego kobiety</t>
  </si>
  <si>
    <t>Of which females</t>
  </si>
  <si>
    <t>Poland</t>
  </si>
  <si>
    <r>
      <t>per 100 km</t>
    </r>
    <r>
      <rPr>
        <vertAlign val="superscript"/>
        <sz val="10"/>
        <color rgb="FF595959"/>
        <rFont val="Arial"/>
        <family val="2"/>
      </rPr>
      <t>2</t>
    </r>
  </si>
  <si>
    <t>Medical practices</t>
  </si>
  <si>
    <t>Generally available pharmacies</t>
  </si>
  <si>
    <t>Pharmaceutical outlets</t>
  </si>
  <si>
    <t xml:space="preserve">of which in buildings adapted to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</si>
</sst>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10409]0;\(0\);&quot;-&quot;"/>
  </numFmts>
  <fonts count="126">
    <font>
      <sz val="11"/>
      <color theme="1"/>
      <name val="Calibri"/>
      <family val="2"/>
      <scheme val="minor"/>
    </font>
    <font>
      <sz val="10"/>
      <name val="Arial"/>
      <family val="2"/>
    </font>
    <font>
      <b/>
      <sz val="10"/>
      <name val="Arial"/>
      <family val="2"/>
    </font>
    <font>
      <sz val="8"/>
      <color theme="1"/>
      <name val="Arial"/>
      <family val="2"/>
    </font>
    <font>
      <u val="single"/>
      <sz val="10"/>
      <color theme="3" tint="-0.24993999302387238"/>
      <name val="Calibri"/>
      <family val="2"/>
      <scheme val="minor"/>
    </font>
    <font>
      <sz val="10"/>
      <color theme="1" tint="0.34999001026153564"/>
      <name val="Arial"/>
      <family val="2"/>
    </font>
    <font>
      <u val="single"/>
      <sz val="10"/>
      <name val="Calibri"/>
      <family val="2"/>
      <scheme val="minor"/>
    </font>
    <font>
      <u val="single"/>
      <sz val="10"/>
      <color theme="1" tint="0.34999001026153564"/>
      <name val="Calibri"/>
      <family val="2"/>
      <scheme val="minor"/>
    </font>
    <font>
      <sz val="8"/>
      <name val="Arial"/>
      <family val="2"/>
    </font>
    <font>
      <sz val="8"/>
      <color theme="1" tint="0.34999001026153564"/>
      <name val="Arial"/>
      <family val="2"/>
    </font>
    <font>
      <b/>
      <sz val="8"/>
      <color theme="1"/>
      <name val="Arial"/>
      <family val="2"/>
    </font>
    <font>
      <b/>
      <sz val="10"/>
      <color rgb="FF00000A"/>
      <name val="Arial"/>
      <family val="2"/>
    </font>
    <font>
      <sz val="10"/>
      <color rgb="FF000000"/>
      <name val="Arial"/>
      <family val="2"/>
    </font>
    <font>
      <b/>
      <sz val="10"/>
      <color rgb="FF000000"/>
      <name val="Arial"/>
      <family val="2"/>
    </font>
    <font>
      <b/>
      <sz val="11"/>
      <color theme="1"/>
      <name val="Calibri"/>
      <family val="2"/>
      <scheme val="minor"/>
    </font>
    <font>
      <sz val="11"/>
      <name val="Calibri"/>
      <family val="2"/>
    </font>
    <font>
      <sz val="11"/>
      <color rgb="FF000000"/>
      <name val="Calibri"/>
      <family val="2"/>
    </font>
    <font>
      <sz val="10"/>
      <color theme="1"/>
      <name val="Arial"/>
      <family val="2"/>
    </font>
    <font>
      <sz val="10"/>
      <color rgb="FF808080"/>
      <name val="Arial"/>
      <family val="2"/>
    </font>
    <font>
      <i/>
      <sz val="10"/>
      <name val="Arial"/>
      <family val="2"/>
    </font>
    <font>
      <b/>
      <u val="single"/>
      <sz val="10"/>
      <color theme="10"/>
      <name val="Arial"/>
      <family val="2"/>
    </font>
    <font>
      <b/>
      <u val="single"/>
      <sz val="10"/>
      <color theme="3" tint="-0.24993999302387238"/>
      <name val="Arial"/>
      <family val="2"/>
    </font>
    <font>
      <sz val="10"/>
      <color rgb="FF00000A"/>
      <name val="Arial"/>
      <family val="2"/>
    </font>
    <font>
      <sz val="10"/>
      <color rgb="FF605D5C"/>
      <name val="Arial"/>
      <family val="2"/>
    </font>
    <font>
      <b/>
      <sz val="10"/>
      <color theme="1"/>
      <name val="Arial"/>
      <family val="2"/>
    </font>
    <font>
      <i/>
      <sz val="10"/>
      <color rgb="FFFF0000"/>
      <name val="Arial"/>
      <family val="2"/>
    </font>
    <font>
      <b/>
      <sz val="10"/>
      <color rgb="FF808080"/>
      <name val="Arial"/>
      <family val="2"/>
    </font>
    <font>
      <b/>
      <sz val="10"/>
      <color theme="1" tint="0.49998000264167786"/>
      <name val="Arial"/>
      <family val="2"/>
    </font>
    <font>
      <sz val="10"/>
      <color theme="1"/>
      <name val="Calibri"/>
      <family val="2"/>
      <scheme val="minor"/>
    </font>
    <font>
      <b/>
      <sz val="10"/>
      <color theme="1" tint="0.34999001026153564"/>
      <name val="Arial"/>
      <family val="2"/>
    </font>
    <font>
      <b/>
      <vertAlign val="superscript"/>
      <sz val="10"/>
      <color theme="1"/>
      <name val="Arial"/>
      <family val="2"/>
    </font>
    <font>
      <sz val="10"/>
      <color theme="1" tint="0.24998000264167786"/>
      <name val="Arial"/>
      <family val="2"/>
    </font>
    <font>
      <b/>
      <u val="single"/>
      <sz val="8"/>
      <color theme="10"/>
      <name val="Arial"/>
      <family val="2"/>
    </font>
    <font>
      <b/>
      <sz val="8"/>
      <color theme="1" tint="0.34999001026153564"/>
      <name val="Arial"/>
      <family val="2"/>
    </font>
    <font>
      <b/>
      <sz val="8"/>
      <name val="Arial"/>
      <family val="2"/>
    </font>
    <font>
      <sz val="10"/>
      <name val="Arial CE"/>
      <family val="2"/>
    </font>
    <font>
      <sz val="10"/>
      <color indexed="8"/>
      <name val="Arial"/>
      <family val="2"/>
    </font>
    <font>
      <b/>
      <sz val="8"/>
      <color indexed="8"/>
      <name val="MS Sans Serif"/>
      <family val="2"/>
    </font>
    <font>
      <vertAlign val="superscript"/>
      <sz val="10"/>
      <name val="Arial"/>
      <family val="2"/>
    </font>
    <font>
      <vertAlign val="superscript"/>
      <sz val="10"/>
      <color theme="1" tint="0.34999001026153564"/>
      <name val="Arial"/>
      <family val="2"/>
    </font>
    <font>
      <sz val="10"/>
      <color rgb="FFFF0000"/>
      <name val="Arial"/>
      <family val="2"/>
    </font>
    <font>
      <i/>
      <sz val="8"/>
      <color theme="1"/>
      <name val="Arial"/>
      <family val="2"/>
    </font>
    <font>
      <sz val="7"/>
      <name val="Arial"/>
      <family val="2"/>
    </font>
    <font>
      <sz val="10"/>
      <color indexed="23"/>
      <name val="Arial"/>
      <family val="2"/>
    </font>
    <font>
      <b/>
      <sz val="10"/>
      <color rgb="FF706F6F"/>
      <name val="Arial"/>
      <family val="2"/>
    </font>
    <font>
      <sz val="10"/>
      <color rgb="FF706F6F"/>
      <name val="Arial"/>
      <family val="2"/>
    </font>
    <font>
      <vertAlign val="superscript"/>
      <sz val="10"/>
      <color indexed="23"/>
      <name val="Arial"/>
      <family val="2"/>
    </font>
    <font>
      <i/>
      <sz val="10"/>
      <name val="Times New Roman"/>
      <family val="1"/>
    </font>
    <font>
      <b/>
      <vertAlign val="superscript"/>
      <sz val="10"/>
      <color rgb="FF00000A"/>
      <name val="Arial"/>
      <family val="2"/>
    </font>
    <font>
      <i/>
      <sz val="10"/>
      <color theme="1"/>
      <name val="Arial"/>
      <family val="2"/>
    </font>
    <font>
      <i/>
      <sz val="10"/>
      <color theme="1" tint="0.34999001026153564"/>
      <name val="Arial"/>
      <family val="2"/>
    </font>
    <font>
      <vertAlign val="superscript"/>
      <sz val="10"/>
      <color rgb="FF00000A"/>
      <name val="Arial"/>
      <family val="2"/>
    </font>
    <font>
      <vertAlign val="superscript"/>
      <sz val="10"/>
      <color rgb="FF808080"/>
      <name val="Arial"/>
      <family val="2"/>
    </font>
    <font>
      <u val="single"/>
      <sz val="10"/>
      <name val="Arial"/>
      <family val="2"/>
    </font>
    <font>
      <u val="single"/>
      <sz val="10"/>
      <color theme="1" tint="0.34999001026153564"/>
      <name val="Arial"/>
      <family val="2"/>
    </font>
    <font>
      <vertAlign val="superscript"/>
      <sz val="10"/>
      <color theme="1"/>
      <name val="Arial"/>
      <family val="2"/>
    </font>
    <font>
      <sz val="7"/>
      <color rgb="FF808080"/>
      <name val="Arial"/>
      <family val="2"/>
    </font>
    <font>
      <b/>
      <sz val="10"/>
      <name val="Arial Narrow"/>
      <family val="2"/>
    </font>
    <font>
      <vertAlign val="superscript"/>
      <sz val="10"/>
      <color rgb="FF000000"/>
      <name val="Arial"/>
      <family val="2"/>
    </font>
    <font>
      <sz val="11"/>
      <color theme="1" tint="0.34999001026153564"/>
      <name val="Calibri"/>
      <family val="2"/>
      <scheme val="minor"/>
    </font>
    <font>
      <sz val="9.5"/>
      <color rgb="FF808080"/>
      <name val="Fira Sans"/>
      <family val="2"/>
    </font>
    <font>
      <sz val="8"/>
      <color theme="1"/>
      <name val="Fira Sans"/>
      <family val="2"/>
    </font>
    <font>
      <sz val="8"/>
      <color rgb="FF404040"/>
      <name val="Fira Sans"/>
      <family val="2"/>
    </font>
    <font>
      <sz val="10"/>
      <color rgb="FF404040"/>
      <name val="Arial"/>
      <family val="2"/>
    </font>
    <font>
      <vertAlign val="superscript"/>
      <sz val="10"/>
      <color rgb="FF404040"/>
      <name val="Arial"/>
      <family val="2"/>
    </font>
    <font>
      <sz val="8"/>
      <color theme="1" tint="0.24998000264167786"/>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zcionka tekstu podstawowego"/>
      <family val="2"/>
    </font>
    <font>
      <sz val="11"/>
      <color indexed="8"/>
      <name val="Czcionka tekstu podstawowego"/>
      <family val="2"/>
    </font>
    <font>
      <sz val="11"/>
      <color indexed="9"/>
      <name val="Czcionka tekstu podstawowego"/>
      <family val="2"/>
    </font>
    <font>
      <sz val="11"/>
      <color indexed="17"/>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FA7D00"/>
      <name val="Czcionka tekstu podstawowego"/>
      <family val="2"/>
    </font>
    <font>
      <b/>
      <sz val="11"/>
      <color theme="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sz val="18"/>
      <color theme="3"/>
      <name val="Cambria"/>
      <family val="2"/>
      <scheme val="major"/>
    </font>
    <font>
      <sz val="9"/>
      <name val="Fira Sans"/>
      <family val="2"/>
    </font>
    <font>
      <b/>
      <sz val="9"/>
      <name val="Fira Sans"/>
      <family val="2"/>
    </font>
    <font>
      <b/>
      <sz val="9.5"/>
      <color theme="1"/>
      <name val="Fira Sans"/>
      <family val="2"/>
    </font>
    <font>
      <u val="single"/>
      <sz val="11"/>
      <color theme="10"/>
      <name val="Czcionka tekstu podstawowego"/>
      <family val="2"/>
    </font>
    <font>
      <b/>
      <sz val="9.5"/>
      <color rgb="FFFF0000"/>
      <name val="Fira Sans"/>
      <family val="2"/>
    </font>
    <font>
      <i/>
      <sz val="9"/>
      <name val="Fira Sans"/>
      <family val="2"/>
    </font>
    <font>
      <vertAlign val="superscript"/>
      <sz val="10"/>
      <color rgb="FF706F6F"/>
      <name val="Arial"/>
      <family val="2"/>
    </font>
    <font>
      <i/>
      <sz val="10"/>
      <color theme="1" tint="0.24998000264167786"/>
      <name val="Arial"/>
      <family val="2"/>
    </font>
    <font>
      <b/>
      <sz val="10"/>
      <color indexed="8"/>
      <name val="Arial"/>
      <family val="2"/>
    </font>
    <font>
      <sz val="10"/>
      <color rgb="FF595959"/>
      <name val="Arial"/>
      <family val="2"/>
    </font>
    <font>
      <i/>
      <vertAlign val="superscript"/>
      <sz val="10"/>
      <name val="Arial"/>
      <family val="2"/>
    </font>
    <font>
      <vertAlign val="superscript"/>
      <sz val="10"/>
      <color rgb="FF595959"/>
      <name val="Arial"/>
      <family val="2"/>
    </font>
    <font>
      <sz val="10"/>
      <color rgb="FFC00000"/>
      <name val="Arial"/>
      <family val="2"/>
    </font>
    <font>
      <sz val="11"/>
      <color rgb="FF595959"/>
      <name val="Calibri"/>
      <family val="2"/>
      <scheme val="minor"/>
    </font>
    <font>
      <vertAlign val="superscript"/>
      <sz val="11"/>
      <color rgb="FF595959"/>
      <name val="Calibri"/>
      <family val="2"/>
      <scheme val="minor"/>
    </font>
    <font>
      <b/>
      <vertAlign val="superscript"/>
      <sz val="10"/>
      <name val="Arial"/>
      <family val="2"/>
    </font>
    <font>
      <sz val="11"/>
      <name val="Calibri"/>
      <family val="2"/>
      <scheme val="minor"/>
    </font>
    <font>
      <sz val="11"/>
      <color rgb="FF000000"/>
      <name val="Calibri"/>
      <family val="2"/>
      <scheme val="minor"/>
    </font>
    <font>
      <i/>
      <sz val="7.5"/>
      <color theme="1"/>
      <name val="Arial"/>
      <family val="2"/>
    </font>
    <font>
      <b/>
      <vertAlign val="superscript"/>
      <sz val="10"/>
      <color theme="1" tint="0.34999001026153564"/>
      <name val="Arial"/>
      <family val="2"/>
    </font>
    <font>
      <sz val="10"/>
      <color theme="1" tint="0.34999001026153564"/>
      <name val="Calibri"/>
      <family val="2"/>
      <scheme val="minor"/>
    </font>
    <font>
      <i/>
      <vertAlign val="superscript"/>
      <sz val="10"/>
      <color theme="1"/>
      <name val="Arial"/>
      <family val="2"/>
    </font>
    <font>
      <b/>
      <sz val="10"/>
      <color theme="1"/>
      <name val="Calibri"/>
      <family val="2"/>
      <scheme val="minor"/>
    </font>
    <font>
      <i/>
      <vertAlign val="superscript"/>
      <sz val="10"/>
      <color theme="1" tint="0.34999001026153564"/>
      <name val="Arial"/>
      <family val="2"/>
    </font>
    <font>
      <i/>
      <vertAlign val="superscript"/>
      <sz val="10"/>
      <color rgb="FF000000"/>
      <name val="Arial"/>
      <family val="2"/>
    </font>
    <font>
      <sz val="8"/>
      <color rgb="FF000000"/>
      <name val="Arial"/>
      <family val="2"/>
    </font>
  </fonts>
  <fills count="53">
    <fill>
      <patternFill/>
    </fill>
    <fill>
      <patternFill patternType="gray125"/>
    </fill>
    <fill>
      <patternFill patternType="solid">
        <fgColor rgb="FFD3D3D3"/>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7"/>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42">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tint="0.49998000264167786"/>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theme="4" tint="0.39998000860214233"/>
      </bottom>
    </border>
    <border>
      <left/>
      <right/>
      <top/>
      <bottom style="thick">
        <color theme="4"/>
      </bottom>
    </border>
    <border>
      <left style="thin"/>
      <right style="thin"/>
      <top/>
      <bottom/>
    </border>
    <border>
      <left style="thin"/>
      <right/>
      <top/>
      <bottom/>
    </border>
    <border>
      <left/>
      <right style="thin"/>
      <top style="thin"/>
      <bottom/>
    </border>
    <border>
      <left style="thin"/>
      <right style="thin"/>
      <top style="thin"/>
      <bottom/>
    </border>
    <border>
      <left style="thin"/>
      <right/>
      <top style="thin"/>
      <bottom/>
    </border>
    <border>
      <left/>
      <right style="thin"/>
      <top/>
      <bottom/>
    </border>
    <border>
      <left/>
      <right/>
      <top style="thin"/>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right/>
      <top style="thin"/>
      <bottom style="thin"/>
    </border>
    <border>
      <left/>
      <right/>
      <top/>
      <bottom style="thin"/>
    </border>
    <border>
      <left/>
      <right/>
      <top style="thin"/>
      <bottom style="thin"/>
    </border>
    <border>
      <left style="thin"/>
      <right style="thin"/>
      <top style="thin">
        <color rgb="FFD3D3D3"/>
      </top>
      <bottom style="thin">
        <color rgb="FFD3D3D3"/>
      </bottom>
    </border>
    <border>
      <left style="thin"/>
      <right/>
      <top style="thin">
        <color rgb="FFD3D3D3"/>
      </top>
      <bottom style="thin">
        <color rgb="FFD3D3D3"/>
      </bottom>
    </border>
    <border>
      <left/>
      <right style="thin"/>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top/>
      <bottom style="thin">
        <color rgb="FF000000"/>
      </bottom>
    </border>
    <border>
      <left/>
      <right style="thin">
        <color rgb="FF000000"/>
      </right>
      <top/>
      <bottom style="thin">
        <color rgb="FF000000"/>
      </bottom>
    </border>
    <border>
      <left/>
      <right/>
      <top style="thin"/>
      <bottom style="thin">
        <color rgb="FF000000"/>
      </bottom>
    </border>
    <border>
      <left style="thin">
        <color rgb="FF000000"/>
      </left>
      <right/>
      <top style="thin"/>
      <bottom style="thin"/>
    </border>
    <border>
      <left style="thin"/>
      <right style="thin"/>
      <top/>
      <bottom style="thin"/>
    </border>
    <border>
      <left style="thin"/>
      <right/>
      <top/>
      <bottom style="thin"/>
    </border>
  </borders>
  <cellStyleXfs count="1037">
    <xf numFmtId="0" fontId="11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 fontId="4" fillId="0" borderId="0" applyFill="0" applyBorder="0" applyAlignment="0" applyProtection="0"/>
    <xf numFmtId="0" fontId="15" fillId="0" borderId="0">
      <alignment/>
      <protection/>
    </xf>
    <xf numFmtId="0" fontId="16" fillId="2" borderId="1">
      <alignment horizontal="left" vertical="center" wrapText="1"/>
      <protection/>
    </xf>
    <xf numFmtId="9" fontId="0" fillId="0" borderId="0" applyFont="0" applyFill="0" applyBorder="0" applyAlignment="0" applyProtection="0"/>
    <xf numFmtId="0" fontId="35" fillId="0" borderId="0">
      <alignment/>
      <protection/>
    </xf>
    <xf numFmtId="0" fontId="8" fillId="0" borderId="2">
      <alignment/>
      <protection/>
    </xf>
    <xf numFmtId="0" fontId="36" fillId="3" borderId="0">
      <alignment horizontal="left"/>
      <protection/>
    </xf>
    <xf numFmtId="0" fontId="37" fillId="4" borderId="0">
      <alignment horizontal="right" vertical="top" wrapText="1"/>
      <protection/>
    </xf>
    <xf numFmtId="0" fontId="8" fillId="3" borderId="2">
      <alignment/>
      <protection/>
    </xf>
    <xf numFmtId="0" fontId="34" fillId="3" borderId="0">
      <alignment/>
      <protection/>
    </xf>
    <xf numFmtId="0" fontId="1" fillId="0" borderId="3">
      <alignment vertical="center" wrapText="1"/>
      <protection/>
    </xf>
    <xf numFmtId="0" fontId="1" fillId="0" borderId="0">
      <alignment/>
      <protection/>
    </xf>
    <xf numFmtId="0" fontId="47" fillId="0" borderId="0">
      <alignment horizontal="left" indent="1"/>
      <protection/>
    </xf>
    <xf numFmtId="0" fontId="80" fillId="0" borderId="0">
      <alignment/>
      <protection/>
    </xf>
    <xf numFmtId="0" fontId="35" fillId="0" borderId="0">
      <alignment/>
      <protection/>
    </xf>
    <xf numFmtId="0" fontId="35" fillId="0" borderId="0">
      <alignment/>
      <protection/>
    </xf>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16"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1" fillId="10" borderId="4" applyNumberFormat="0" applyAlignment="0" applyProtection="0"/>
    <xf numFmtId="0" fontId="92" fillId="3" borderId="5" applyNumberFormat="0" applyAlignment="0" applyProtection="0"/>
    <xf numFmtId="0" fontId="83" fillId="7" borderId="0" applyNumberFormat="0" applyBorder="0" applyAlignment="0" applyProtection="0"/>
    <xf numFmtId="0" fontId="93" fillId="0" borderId="6" applyNumberFormat="0" applyFill="0" applyAlignment="0" applyProtection="0"/>
    <xf numFmtId="0" fontId="94" fillId="24" borderId="7" applyNumberForma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87" fillId="25" borderId="0" applyNumberFormat="0" applyBorder="0" applyAlignment="0" applyProtection="0"/>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80" fillId="0" borderId="0">
      <alignment/>
      <protection/>
    </xf>
    <xf numFmtId="0" fontId="1" fillId="0" borderId="0">
      <alignment/>
      <protection/>
    </xf>
    <xf numFmtId="0" fontId="95" fillId="3" borderId="4" applyNumberFormat="0" applyAlignment="0" applyProtection="0"/>
    <xf numFmtId="0" fontId="96" fillId="0" borderId="11"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8" fillId="0" borderId="0" applyNumberFormat="0" applyFill="0" applyBorder="0" applyAlignment="0" applyProtection="0"/>
    <xf numFmtId="0" fontId="81" fillId="26" borderId="12" applyNumberFormat="0" applyFont="0" applyAlignment="0" applyProtection="0"/>
    <xf numFmtId="0" fontId="81" fillId="27" borderId="13" applyNumberFormat="0" applyFont="0" applyAlignment="0" applyProtection="0"/>
    <xf numFmtId="0" fontId="89" fillId="6" borderId="0" applyNumberFormat="0" applyBorder="0" applyAlignment="0" applyProtection="0"/>
    <xf numFmtId="0" fontId="80" fillId="0" borderId="0" applyNumberFormat="0" applyBorder="0" applyAlignment="0">
      <protection/>
    </xf>
    <xf numFmtId="0" fontId="35" fillId="0" borderId="0">
      <alignment/>
      <protection/>
    </xf>
    <xf numFmtId="0" fontId="35" fillId="0" borderId="0">
      <alignment/>
      <protection/>
    </xf>
    <xf numFmtId="0" fontId="80" fillId="0" borderId="0">
      <alignment/>
      <protection/>
    </xf>
    <xf numFmtId="0" fontId="93" fillId="0" borderId="6"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80" fillId="0" borderId="0">
      <alignment/>
      <protection/>
    </xf>
    <xf numFmtId="0" fontId="1" fillId="0" borderId="0">
      <alignment/>
      <protection/>
    </xf>
    <xf numFmtId="0" fontId="96" fillId="0" borderId="11"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8" fillId="0" borderId="0" applyNumberFormat="0" applyFill="0" applyBorder="0" applyAlignment="0" applyProtection="0"/>
    <xf numFmtId="0" fontId="80" fillId="0" borderId="0" applyNumberFormat="0" applyBorder="0" applyAlignment="0">
      <protection/>
    </xf>
    <xf numFmtId="0" fontId="35" fillId="0" borderId="0">
      <alignment/>
      <protection/>
    </xf>
    <xf numFmtId="0" fontId="35" fillId="0" borderId="0">
      <alignment/>
      <protection/>
    </xf>
    <xf numFmtId="0" fontId="80" fillId="0" borderId="0">
      <alignment/>
      <protection/>
    </xf>
    <xf numFmtId="0" fontId="93" fillId="0" borderId="6" applyNumberFormat="0" applyFill="0" applyAlignment="0" applyProtection="0"/>
    <xf numFmtId="0" fontId="80" fillId="0" borderId="0">
      <alignment/>
      <protection/>
    </xf>
    <xf numFmtId="0" fontId="84" fillId="0" borderId="8"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80" fillId="0" borderId="0">
      <alignment/>
      <protection/>
    </xf>
    <xf numFmtId="0" fontId="1" fillId="0" borderId="0">
      <alignment/>
      <protection/>
    </xf>
    <xf numFmtId="0" fontId="96" fillId="0" borderId="11"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8" fillId="0" borderId="0" applyNumberFormat="0" applyFill="0" applyBorder="0" applyAlignment="0" applyProtection="0"/>
    <xf numFmtId="0" fontId="80" fillId="0" borderId="0" applyNumberFormat="0" applyBorder="0" applyAlignment="0">
      <protection/>
    </xf>
    <xf numFmtId="0" fontId="35" fillId="0" borderId="0">
      <alignment/>
      <protection/>
    </xf>
    <xf numFmtId="0" fontId="35" fillId="0" borderId="0">
      <alignment/>
      <protection/>
    </xf>
    <xf numFmtId="0" fontId="80" fillId="0" borderId="0">
      <alignment/>
      <protection/>
    </xf>
    <xf numFmtId="0" fontId="93" fillId="0" borderId="6"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80" fillId="0" borderId="0">
      <alignment/>
      <protection/>
    </xf>
    <xf numFmtId="0" fontId="1" fillId="0" borderId="0">
      <alignment/>
      <protection/>
    </xf>
    <xf numFmtId="0" fontId="96" fillId="0" borderId="11"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8" fillId="0" borderId="0" applyNumberFormat="0" applyFill="0" applyBorder="0" applyAlignment="0" applyProtection="0"/>
    <xf numFmtId="0" fontId="80" fillId="0" borderId="0" applyNumberFormat="0" applyBorder="0" applyAlignment="0">
      <protection/>
    </xf>
    <xf numFmtId="0" fontId="35" fillId="0" borderId="0">
      <alignment/>
      <protection/>
    </xf>
    <xf numFmtId="0" fontId="35" fillId="0" borderId="0">
      <alignment/>
      <protection/>
    </xf>
    <xf numFmtId="0" fontId="80" fillId="0" borderId="0">
      <alignment/>
      <protection/>
    </xf>
    <xf numFmtId="0" fontId="93" fillId="0" borderId="6"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80" fillId="0" borderId="0">
      <alignment/>
      <protection/>
    </xf>
    <xf numFmtId="0" fontId="1" fillId="0" borderId="0">
      <alignment/>
      <protection/>
    </xf>
    <xf numFmtId="0" fontId="96" fillId="0" borderId="11"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8" fillId="0" borderId="0" applyNumberFormat="0" applyFill="0" applyBorder="0" applyAlignment="0" applyProtection="0"/>
    <xf numFmtId="0" fontId="80" fillId="0" borderId="0" applyNumberFormat="0" applyBorder="0" applyAlignment="0">
      <protection/>
    </xf>
    <xf numFmtId="0" fontId="80" fillId="0" borderId="0">
      <alignment/>
      <protection/>
    </xf>
    <xf numFmtId="0" fontId="80" fillId="0" borderId="0">
      <alignment/>
      <protection/>
    </xf>
    <xf numFmtId="0" fontId="35" fillId="0" borderId="0">
      <alignment/>
      <protection/>
    </xf>
    <xf numFmtId="0" fontId="35" fillId="0" borderId="0">
      <alignment/>
      <protection/>
    </xf>
    <xf numFmtId="0" fontId="80" fillId="0" borderId="0">
      <alignment/>
      <protection/>
    </xf>
    <xf numFmtId="0" fontId="1" fillId="0" borderId="0">
      <alignment/>
      <protection/>
    </xf>
    <xf numFmtId="0" fontId="80" fillId="0" borderId="0">
      <alignment/>
      <protection/>
    </xf>
    <xf numFmtId="0" fontId="1" fillId="0" borderId="0">
      <alignment/>
      <protection/>
    </xf>
    <xf numFmtId="0" fontId="80" fillId="0" borderId="0">
      <alignment/>
      <protection/>
    </xf>
    <xf numFmtId="0" fontId="80" fillId="0" borderId="0">
      <alignment/>
      <protection/>
    </xf>
    <xf numFmtId="0" fontId="93" fillId="0" borderId="6"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80" fillId="0" borderId="0">
      <alignment/>
      <protection/>
    </xf>
    <xf numFmtId="0" fontId="1" fillId="0" borderId="0">
      <alignment/>
      <protection/>
    </xf>
    <xf numFmtId="0" fontId="96" fillId="0" borderId="11"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8" fillId="0" borderId="0" applyNumberFormat="0" applyFill="0" applyBorder="0" applyAlignment="0" applyProtection="0"/>
    <xf numFmtId="0" fontId="80" fillId="0" borderId="0">
      <alignment/>
      <protection/>
    </xf>
    <xf numFmtId="0" fontId="80" fillId="0" borderId="0" applyNumberFormat="0" applyBorder="0" applyAlignment="0">
      <protection/>
    </xf>
    <xf numFmtId="0" fontId="80" fillId="0" borderId="0">
      <alignment/>
      <protection/>
    </xf>
    <xf numFmtId="0" fontId="80" fillId="0" borderId="0">
      <alignment/>
      <protection/>
    </xf>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79" fillId="23"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79" fillId="22"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79" fillId="37"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21"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79" fillId="20" borderId="0" applyNumberFormat="0" applyBorder="0" applyAlignment="0" applyProtection="0"/>
    <xf numFmtId="0" fontId="79"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79" fillId="47" borderId="0" applyNumberFormat="0" applyBorder="0" applyAlignment="0" applyProtection="0"/>
    <xf numFmtId="0" fontId="14" fillId="0" borderId="14" applyNumberFormat="0" applyFill="0" applyAlignment="0" applyProtection="0"/>
    <xf numFmtId="0" fontId="78" fillId="0" borderId="0" applyNumberFormat="0" applyFill="0" applyBorder="0" applyAlignment="0" applyProtection="0"/>
    <xf numFmtId="0" fontId="0" fillId="27" borderId="13" applyNumberFormat="0" applyFont="0" applyAlignment="0" applyProtection="0"/>
    <xf numFmtId="0" fontId="77" fillId="0" borderId="0" applyNumberFormat="0" applyFill="0" applyBorder="0" applyAlignment="0" applyProtection="0"/>
    <xf numFmtId="0" fontId="76" fillId="24" borderId="7" applyNumberFormat="0" applyAlignment="0" applyProtection="0"/>
    <xf numFmtId="0" fontId="75" fillId="0" borderId="6" applyNumberFormat="0" applyFill="0" applyAlignment="0" applyProtection="0"/>
    <xf numFmtId="0" fontId="74" fillId="48" borderId="4" applyNumberFormat="0" applyAlignment="0" applyProtection="0"/>
    <xf numFmtId="0" fontId="73" fillId="48" borderId="5" applyNumberFormat="0" applyAlignment="0" applyProtection="0"/>
    <xf numFmtId="0" fontId="72" fillId="49" borderId="4" applyNumberFormat="0" applyAlignment="0" applyProtection="0"/>
    <xf numFmtId="0" fontId="71" fillId="50" borderId="0" applyNumberFormat="0" applyBorder="0" applyAlignment="0" applyProtection="0"/>
    <xf numFmtId="0" fontId="70" fillId="51" borderId="0" applyNumberFormat="0" applyBorder="0" applyAlignment="0" applyProtection="0"/>
    <xf numFmtId="0" fontId="69" fillId="52" borderId="0" applyNumberFormat="0" applyBorder="0" applyAlignment="0" applyProtection="0"/>
    <xf numFmtId="0" fontId="68" fillId="0" borderId="0" applyNumberFormat="0" applyFill="0" applyBorder="0" applyAlignment="0" applyProtection="0"/>
    <xf numFmtId="0" fontId="68" fillId="0" borderId="15" applyNumberFormat="0" applyFill="0" applyAlignment="0" applyProtection="0"/>
    <xf numFmtId="0" fontId="67" fillId="0" borderId="9" applyNumberFormat="0" applyFill="0" applyAlignment="0" applyProtection="0"/>
    <xf numFmtId="0" fontId="66" fillId="0" borderId="16" applyNumberFormat="0" applyFill="0" applyAlignment="0" applyProtection="0"/>
    <xf numFmtId="0" fontId="99" fillId="0" borderId="0" applyNumberFormat="0" applyFill="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3" fillId="7" borderId="0" applyNumberFormat="0" applyBorder="0" applyAlignment="0" applyProtection="0"/>
    <xf numFmtId="0" fontId="80" fillId="0" borderId="0">
      <alignment/>
      <protection/>
    </xf>
    <xf numFmtId="0" fontId="81" fillId="9" borderId="0" applyNumberFormat="0" applyBorder="0" applyAlignment="0" applyProtection="0"/>
    <xf numFmtId="0" fontId="89" fillId="6" borderId="0" applyNumberFormat="0" applyBorder="0" applyAlignment="0" applyProtection="0"/>
    <xf numFmtId="0" fontId="87" fillId="25" borderId="0" applyNumberFormat="0" applyBorder="0" applyAlignment="0" applyProtection="0"/>
    <xf numFmtId="0" fontId="81" fillId="10" borderId="0" applyNumberFormat="0" applyBorder="0" applyAlignment="0" applyProtection="0"/>
    <xf numFmtId="0" fontId="81" fillId="6" borderId="0" applyNumberFormat="0" applyBorder="0" applyAlignment="0" applyProtection="0"/>
    <xf numFmtId="0" fontId="81" fillId="8" borderId="0" applyNumberFormat="0" applyBorder="0" applyAlignment="0" applyProtection="0"/>
    <xf numFmtId="0" fontId="82" fillId="12" borderId="0" applyNumberFormat="0" applyBorder="0" applyAlignment="0" applyProtection="0"/>
    <xf numFmtId="0" fontId="81" fillId="12" borderId="0" applyNumberFormat="0" applyBorder="0" applyAlignment="0" applyProtection="0"/>
    <xf numFmtId="0" fontId="80" fillId="0" borderId="0">
      <alignment/>
      <protection/>
    </xf>
    <xf numFmtId="0" fontId="81" fillId="13" borderId="0" applyNumberFormat="0" applyBorder="0" applyAlignment="0" applyProtection="0"/>
    <xf numFmtId="0" fontId="82" fillId="17" borderId="0" applyNumberFormat="0" applyBorder="0" applyAlignment="0" applyProtection="0"/>
    <xf numFmtId="0" fontId="81" fillId="7" borderId="0" applyNumberFormat="0" applyBorder="0" applyAlignment="0" applyProtection="0"/>
    <xf numFmtId="0" fontId="81" fillId="5" borderId="0" applyNumberFormat="0" applyBorder="0" applyAlignment="0" applyProtection="0"/>
    <xf numFmtId="0" fontId="80" fillId="0" borderId="0">
      <alignment/>
      <protection/>
    </xf>
    <xf numFmtId="0" fontId="81" fillId="11" borderId="0" applyNumberFormat="0" applyBorder="0" applyAlignment="0" applyProtection="0"/>
    <xf numFmtId="0" fontId="80" fillId="0" borderId="0">
      <alignment/>
      <protection/>
    </xf>
    <xf numFmtId="0" fontId="35" fillId="0" borderId="0">
      <alignment/>
      <protection/>
    </xf>
    <xf numFmtId="0" fontId="35" fillId="0" borderId="0">
      <alignment/>
      <protection/>
    </xf>
    <xf numFmtId="0" fontId="93" fillId="0" borderId="6"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6" fillId="0" borderId="10" applyNumberFormat="0" applyFill="0" applyAlignment="0" applyProtection="0"/>
    <xf numFmtId="0" fontId="86" fillId="0" borderId="0" applyNumberFormat="0" applyFill="0" applyBorder="0" applyAlignment="0" applyProtection="0"/>
    <xf numFmtId="0" fontId="35" fillId="0" borderId="0">
      <alignment/>
      <protection/>
    </xf>
    <xf numFmtId="0" fontId="35" fillId="0" borderId="0">
      <alignment/>
      <protection/>
    </xf>
    <xf numFmtId="0" fontId="35" fillId="0" borderId="0">
      <alignment/>
      <protection/>
    </xf>
    <xf numFmtId="0" fontId="1" fillId="0" borderId="0">
      <alignment/>
      <protection/>
    </xf>
    <xf numFmtId="0" fontId="35" fillId="0" borderId="0">
      <alignment/>
      <protection/>
    </xf>
    <xf numFmtId="0" fontId="0" fillId="0" borderId="0">
      <alignment/>
      <protection/>
    </xf>
    <xf numFmtId="0" fontId="80" fillId="0" borderId="0">
      <alignment/>
      <protection/>
    </xf>
    <xf numFmtId="0" fontId="1" fillId="0" borderId="0">
      <alignment/>
      <protection/>
    </xf>
    <xf numFmtId="0" fontId="96" fillId="0" borderId="11"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8" fillId="0" borderId="0" applyNumberFormat="0" applyFill="0" applyBorder="0" applyAlignment="0" applyProtection="0"/>
    <xf numFmtId="0" fontId="80" fillId="0" borderId="0">
      <alignment/>
      <protection/>
    </xf>
    <xf numFmtId="0" fontId="80" fillId="0" borderId="0" applyNumberFormat="0" applyBorder="0" applyAlignment="0">
      <protection/>
    </xf>
    <xf numFmtId="0" fontId="80" fillId="0" borderId="0">
      <alignment/>
      <protection/>
    </xf>
    <xf numFmtId="0" fontId="80" fillId="0" borderId="0">
      <alignment/>
      <protection/>
    </xf>
    <xf numFmtId="0" fontId="80" fillId="0" borderId="0">
      <alignment/>
      <protection/>
    </xf>
    <xf numFmtId="0" fontId="82" fillId="15" borderId="0" applyNumberFormat="0" applyBorder="0" applyAlignment="0" applyProtection="0"/>
    <xf numFmtId="0" fontId="80" fillId="0" borderId="0">
      <alignment/>
      <protection/>
    </xf>
    <xf numFmtId="0" fontId="80" fillId="0" borderId="0">
      <alignment/>
      <protection/>
    </xf>
    <xf numFmtId="0" fontId="80" fillId="0" borderId="0">
      <alignment/>
      <protection/>
    </xf>
    <xf numFmtId="0" fontId="81" fillId="11" borderId="0" applyNumberFormat="0" applyBorder="0" applyAlignment="0" applyProtection="0"/>
    <xf numFmtId="0" fontId="81" fillId="14" borderId="0" applyNumberFormat="0" applyBorder="0" applyAlignment="0" applyProtection="0"/>
    <xf numFmtId="0" fontId="80" fillId="0" borderId="0">
      <alignment/>
      <protection/>
    </xf>
    <xf numFmtId="0" fontId="80" fillId="0" borderId="0">
      <alignment/>
      <protection/>
    </xf>
    <xf numFmtId="0" fontId="80" fillId="0" borderId="0">
      <alignment/>
      <protection/>
    </xf>
    <xf numFmtId="0" fontId="81" fillId="8" borderId="0" applyNumberFormat="0" applyBorder="0" applyAlignment="0" applyProtection="0"/>
    <xf numFmtId="0" fontId="82" fillId="16" borderId="0" applyNumberFormat="0" applyBorder="0" applyAlignment="0" applyProtection="0"/>
    <xf numFmtId="0" fontId="80" fillId="0" borderId="0">
      <alignment/>
      <protection/>
    </xf>
    <xf numFmtId="0" fontId="80" fillId="0" borderId="0">
      <alignment/>
      <protection/>
    </xf>
    <xf numFmtId="0" fontId="80" fillId="0" borderId="0">
      <alignment/>
      <protection/>
    </xf>
    <xf numFmtId="0" fontId="82" fillId="18" borderId="0" applyNumberFormat="0" applyBorder="0" applyAlignment="0" applyProtection="0"/>
    <xf numFmtId="0" fontId="1" fillId="0" borderId="0">
      <alignment/>
      <protection/>
    </xf>
    <xf numFmtId="0" fontId="80" fillId="0" borderId="0">
      <alignment/>
      <protection/>
    </xf>
    <xf numFmtId="0" fontId="35"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35" fillId="0" borderId="0">
      <alignment/>
      <protection/>
    </xf>
    <xf numFmtId="0" fontId="82" fillId="13" borderId="0" applyNumberFormat="0" applyBorder="0" applyAlignment="0" applyProtection="0"/>
    <xf numFmtId="0" fontId="80" fillId="0" borderId="0">
      <alignment/>
      <protection/>
    </xf>
    <xf numFmtId="0" fontId="80" fillId="0" borderId="0">
      <alignment/>
      <protection/>
    </xf>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43"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43" borderId="0" applyNumberFormat="0" applyBorder="0" applyAlignment="0" applyProtection="0"/>
    <xf numFmtId="0" fontId="79" fillId="31"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43"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29" borderId="0" applyNumberFormat="0" applyBorder="0" applyAlignment="0" applyProtection="0"/>
    <xf numFmtId="0" fontId="0" fillId="43"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30" borderId="0" applyNumberFormat="0" applyBorder="0" applyAlignment="0" applyProtection="0"/>
    <xf numFmtId="0" fontId="0" fillId="43"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43"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79"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43"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79"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79"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79" fillId="44" borderId="0" applyNumberFormat="0" applyBorder="0" applyAlignment="0" applyProtection="0"/>
    <xf numFmtId="0" fontId="0" fillId="45" borderId="0" applyNumberFormat="0" applyBorder="0" applyAlignment="0" applyProtection="0"/>
    <xf numFmtId="0" fontId="0" fillId="43" borderId="0" applyNumberFormat="0" applyBorder="0" applyAlignment="0" applyProtection="0"/>
    <xf numFmtId="0" fontId="79" fillId="28" borderId="0" applyNumberFormat="0" applyBorder="0" applyAlignment="0" applyProtection="0"/>
    <xf numFmtId="0" fontId="0" fillId="30" borderId="0" applyNumberFormat="0" applyBorder="0" applyAlignment="0" applyProtection="0"/>
    <xf numFmtId="0" fontId="79" fillId="31" borderId="0" applyNumberFormat="0" applyBorder="0" applyAlignment="0" applyProtection="0"/>
    <xf numFmtId="0" fontId="79" fillId="34" borderId="0" applyNumberFormat="0" applyBorder="0" applyAlignment="0" applyProtection="0"/>
    <xf numFmtId="0" fontId="0" fillId="36" borderId="0" applyNumberFormat="0" applyBorder="0" applyAlignment="0" applyProtection="0"/>
    <xf numFmtId="0" fontId="0" fillId="40" borderId="0" applyNumberFormat="0" applyBorder="0" applyAlignment="0" applyProtection="0"/>
    <xf numFmtId="0" fontId="0" fillId="30" borderId="0" applyNumberFormat="0" applyBorder="0" applyAlignment="0" applyProtection="0"/>
    <xf numFmtId="0" fontId="0" fillId="42" borderId="0" applyNumberFormat="0" applyBorder="0" applyAlignment="0" applyProtection="0"/>
    <xf numFmtId="0" fontId="79" fillId="34" borderId="0" applyNumberFormat="0" applyBorder="0" applyAlignment="0" applyProtection="0"/>
    <xf numFmtId="0" fontId="0" fillId="45" borderId="0" applyNumberFormat="0" applyBorder="0" applyAlignment="0" applyProtection="0"/>
    <xf numFmtId="0" fontId="0" fillId="29" borderId="0" applyNumberFormat="0" applyBorder="0" applyAlignment="0" applyProtection="0"/>
    <xf numFmtId="0" fontId="0" fillId="40" borderId="0" applyNumberFormat="0" applyBorder="0" applyAlignment="0" applyProtection="0"/>
    <xf numFmtId="0" fontId="0" fillId="43" borderId="0" applyNumberFormat="0" applyBorder="0" applyAlignment="0" applyProtection="0"/>
    <xf numFmtId="0" fontId="79" fillId="41" borderId="0" applyNumberFormat="0" applyBorder="0" applyAlignment="0" applyProtection="0"/>
    <xf numFmtId="0" fontId="0" fillId="45" borderId="0" applyNumberFormat="0" applyBorder="0" applyAlignment="0" applyProtection="0"/>
    <xf numFmtId="0" fontId="79" fillId="31" borderId="0" applyNumberFormat="0" applyBorder="0" applyAlignment="0" applyProtection="0"/>
    <xf numFmtId="0" fontId="0" fillId="33" borderId="0" applyNumberFormat="0" applyBorder="0" applyAlignment="0" applyProtection="0"/>
    <xf numFmtId="0" fontId="79" fillId="38" borderId="0" applyNumberFormat="0" applyBorder="0" applyAlignment="0" applyProtection="0"/>
    <xf numFmtId="0" fontId="79" fillId="41" borderId="0" applyNumberFormat="0" applyBorder="0" applyAlignment="0" applyProtection="0"/>
    <xf numFmtId="0" fontId="79" fillId="28" borderId="0" applyNumberFormat="0" applyBorder="0" applyAlignment="0" applyProtection="0"/>
    <xf numFmtId="0" fontId="0" fillId="36" borderId="0" applyNumberFormat="0" applyBorder="0" applyAlignment="0" applyProtection="0"/>
    <xf numFmtId="0" fontId="79" fillId="28" borderId="0" applyNumberFormat="0" applyBorder="0" applyAlignment="0" applyProtection="0"/>
    <xf numFmtId="0" fontId="0" fillId="39" borderId="0" applyNumberFormat="0" applyBorder="0" applyAlignment="0" applyProtection="0"/>
    <xf numFmtId="0" fontId="0" fillId="43" borderId="0" applyNumberFormat="0" applyBorder="0" applyAlignment="0" applyProtection="0"/>
    <xf numFmtId="0" fontId="79" fillId="41" borderId="0" applyNumberFormat="0" applyBorder="0" applyAlignment="0" applyProtection="0"/>
    <xf numFmtId="0" fontId="0" fillId="32" borderId="0" applyNumberFormat="0" applyBorder="0" applyAlignment="0" applyProtection="0"/>
    <xf numFmtId="0" fontId="0" fillId="43" borderId="0" applyNumberFormat="0" applyBorder="0" applyAlignment="0" applyProtection="0"/>
    <xf numFmtId="0" fontId="0" fillId="43" borderId="0" applyNumberFormat="0" applyBorder="0" applyAlignment="0" applyProtection="0"/>
    <xf numFmtId="0" fontId="0" fillId="33" borderId="0" applyNumberFormat="0" applyBorder="0" applyAlignment="0" applyProtection="0"/>
    <xf numFmtId="0" fontId="79" fillId="41" borderId="0" applyNumberFormat="0" applyBorder="0" applyAlignment="0" applyProtection="0"/>
    <xf numFmtId="0" fontId="0" fillId="40" borderId="0" applyNumberFormat="0" applyBorder="0" applyAlignment="0" applyProtection="0"/>
    <xf numFmtId="0" fontId="79" fillId="38"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79" fillId="34" borderId="0" applyNumberFormat="0" applyBorder="0" applyAlignment="0" applyProtection="0"/>
    <xf numFmtId="0" fontId="0" fillId="46" borderId="0" applyNumberFormat="0" applyBorder="0" applyAlignment="0" applyProtection="0"/>
    <xf numFmtId="0" fontId="0" fillId="32" borderId="0" applyNumberFormat="0" applyBorder="0" applyAlignment="0" applyProtection="0"/>
    <xf numFmtId="0" fontId="0" fillId="35" borderId="0" applyNumberFormat="0" applyBorder="0" applyAlignment="0" applyProtection="0"/>
    <xf numFmtId="0" fontId="79" fillId="38" borderId="0" applyNumberFormat="0" applyBorder="0" applyAlignment="0" applyProtection="0"/>
    <xf numFmtId="0" fontId="0" fillId="30" borderId="0" applyNumberFormat="0" applyBorder="0" applyAlignment="0" applyProtection="0"/>
    <xf numFmtId="0" fontId="79" fillId="44" borderId="0" applyNumberFormat="0" applyBorder="0" applyAlignment="0" applyProtection="0"/>
    <xf numFmtId="0" fontId="79" fillId="31" borderId="0" applyNumberFormat="0" applyBorder="0" applyAlignment="0" applyProtection="0"/>
    <xf numFmtId="0" fontId="0" fillId="42" borderId="0" applyNumberFormat="0" applyBorder="0" applyAlignment="0" applyProtection="0"/>
    <xf numFmtId="0" fontId="0" fillId="46" borderId="0" applyNumberFormat="0" applyBorder="0" applyAlignment="0" applyProtection="0"/>
    <xf numFmtId="0" fontId="0" fillId="39" borderId="0" applyNumberFormat="0" applyBorder="0" applyAlignment="0" applyProtection="0"/>
    <xf numFmtId="0" fontId="0" fillId="32" borderId="0" applyNumberFormat="0" applyBorder="0" applyAlignment="0" applyProtection="0"/>
    <xf numFmtId="0" fontId="0" fillId="30" borderId="0" applyNumberFormat="0" applyBorder="0" applyAlignment="0" applyProtection="0"/>
    <xf numFmtId="0" fontId="0" fillId="46"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79" fillId="28" borderId="0" applyNumberFormat="0" applyBorder="0" applyAlignment="0" applyProtection="0"/>
    <xf numFmtId="0" fontId="0" fillId="33" borderId="0" applyNumberFormat="0" applyBorder="0" applyAlignment="0" applyProtection="0"/>
    <xf numFmtId="0" fontId="0" fillId="29" borderId="0" applyNumberFormat="0" applyBorder="0" applyAlignment="0" applyProtection="0"/>
    <xf numFmtId="0" fontId="0" fillId="46" borderId="0" applyNumberFormat="0" applyBorder="0" applyAlignment="0" applyProtection="0"/>
    <xf numFmtId="0" fontId="0" fillId="30" borderId="0" applyNumberFormat="0" applyBorder="0" applyAlignment="0" applyProtection="0"/>
    <xf numFmtId="0" fontId="79" fillId="34" borderId="0" applyNumberFormat="0" applyBorder="0" applyAlignment="0" applyProtection="0"/>
    <xf numFmtId="0" fontId="0" fillId="43" borderId="0" applyNumberFormat="0" applyBorder="0" applyAlignment="0" applyProtection="0"/>
    <xf numFmtId="0" fontId="0" fillId="35" borderId="0" applyNumberFormat="0" applyBorder="0" applyAlignment="0" applyProtection="0"/>
    <xf numFmtId="0" fontId="79" fillId="44"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42" borderId="0" applyNumberFormat="0" applyBorder="0" applyAlignment="0" applyProtection="0"/>
    <xf numFmtId="0" fontId="0" fillId="39" borderId="0" applyNumberFormat="0" applyBorder="0" applyAlignment="0" applyProtection="0"/>
    <xf numFmtId="0" fontId="79" fillId="28" borderId="0" applyNumberFormat="0" applyBorder="0" applyAlignment="0" applyProtection="0"/>
    <xf numFmtId="0" fontId="79" fillId="44" borderId="0" applyNumberFormat="0" applyBorder="0" applyAlignment="0" applyProtection="0"/>
    <xf numFmtId="0" fontId="0" fillId="29" borderId="0" applyNumberFormat="0" applyBorder="0" applyAlignment="0" applyProtection="0"/>
    <xf numFmtId="0" fontId="0" fillId="43" borderId="0" applyNumberFormat="0" applyBorder="0" applyAlignment="0" applyProtection="0"/>
    <xf numFmtId="0" fontId="0" fillId="46" borderId="0" applyNumberFormat="0" applyBorder="0" applyAlignment="0" applyProtection="0"/>
    <xf numFmtId="0" fontId="79"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79" fillId="38" borderId="0" applyNumberFormat="0" applyBorder="0" applyAlignment="0" applyProtection="0"/>
    <xf numFmtId="0" fontId="79" fillId="44" borderId="0" applyNumberFormat="0" applyBorder="0" applyAlignment="0" applyProtection="0"/>
    <xf numFmtId="0" fontId="0" fillId="39" borderId="0" applyNumberFormat="0" applyBorder="0" applyAlignment="0" applyProtection="0"/>
    <xf numFmtId="0" fontId="0" fillId="45" borderId="0" applyNumberFormat="0" applyBorder="0" applyAlignment="0" applyProtection="0"/>
    <xf numFmtId="0" fontId="79" fillId="41" borderId="0" applyNumberFormat="0" applyBorder="0" applyAlignment="0" applyProtection="0"/>
    <xf numFmtId="0" fontId="0" fillId="40" borderId="0" applyNumberFormat="0" applyBorder="0" applyAlignment="0" applyProtection="0"/>
    <xf numFmtId="0" fontId="0" fillId="42" borderId="0" applyNumberFormat="0" applyBorder="0" applyAlignment="0" applyProtection="0"/>
    <xf numFmtId="0" fontId="0" fillId="29" borderId="0" applyNumberFormat="0" applyBorder="0" applyAlignment="0" applyProtection="0"/>
    <xf numFmtId="0" fontId="0" fillId="36" borderId="0" applyNumberFormat="0" applyBorder="0" applyAlignment="0" applyProtection="0"/>
    <xf numFmtId="0" fontId="79" fillId="3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79" fillId="44" borderId="0" applyNumberFormat="0" applyBorder="0" applyAlignment="0" applyProtection="0"/>
    <xf numFmtId="0" fontId="0" fillId="35" borderId="0" applyNumberFormat="0" applyBorder="0" applyAlignment="0" applyProtection="0"/>
    <xf numFmtId="0" fontId="0" fillId="40" borderId="0" applyNumberFormat="0" applyBorder="0" applyAlignment="0" applyProtection="0"/>
    <xf numFmtId="0" fontId="79" fillId="41" borderId="0" applyNumberFormat="0" applyBorder="0" applyAlignment="0" applyProtection="0"/>
    <xf numFmtId="0" fontId="0" fillId="35" borderId="0" applyNumberFormat="0" applyBorder="0" applyAlignment="0" applyProtection="0"/>
    <xf numFmtId="0" fontId="0" fillId="32" borderId="0" applyNumberFormat="0" applyBorder="0" applyAlignment="0" applyProtection="0"/>
    <xf numFmtId="0" fontId="0" fillId="42"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79" fillId="31" borderId="0" applyNumberFormat="0" applyBorder="0" applyAlignment="0" applyProtection="0"/>
    <xf numFmtId="0" fontId="0" fillId="43" borderId="0" applyNumberFormat="0" applyBorder="0" applyAlignment="0" applyProtection="0"/>
    <xf numFmtId="0" fontId="79" fillId="28" borderId="0" applyNumberFormat="0" applyBorder="0" applyAlignment="0" applyProtection="0"/>
    <xf numFmtId="0" fontId="79" fillId="31" borderId="0" applyNumberFormat="0" applyBorder="0" applyAlignment="0" applyProtection="0"/>
    <xf numFmtId="0" fontId="79" fillId="34"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46" borderId="0" applyNumberFormat="0" applyBorder="0" applyAlignment="0" applyProtection="0"/>
    <xf numFmtId="0" fontId="0" fillId="36" borderId="0" applyNumberFormat="0" applyBorder="0" applyAlignment="0" applyProtection="0"/>
    <xf numFmtId="0" fontId="0" fillId="45"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2" borderId="0" applyNumberFormat="0" applyBorder="0" applyAlignment="0" applyProtection="0"/>
    <xf numFmtId="0" fontId="0" fillId="45"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79" fillId="34" borderId="0" applyNumberFormat="0" applyBorder="0" applyAlignment="0" applyProtection="0"/>
    <xf numFmtId="0" fontId="0" fillId="46" borderId="0" applyNumberFormat="0" applyBorder="0" applyAlignment="0" applyProtection="0"/>
    <xf numFmtId="0" fontId="0" fillId="33"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79" fillId="28" borderId="0" applyNumberFormat="0" applyBorder="0" applyAlignment="0" applyProtection="0"/>
    <xf numFmtId="0" fontId="79"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79" fillId="44" borderId="0" applyNumberFormat="0" applyBorder="0" applyAlignment="0" applyProtection="0"/>
    <xf numFmtId="0" fontId="80" fillId="0" borderId="0">
      <alignment/>
      <protection/>
    </xf>
    <xf numFmtId="0" fontId="80" fillId="0" borderId="0">
      <alignment/>
      <protection/>
    </xf>
    <xf numFmtId="0" fontId="1" fillId="0" borderId="0">
      <alignment/>
      <protection/>
    </xf>
    <xf numFmtId="0" fontId="103" fillId="0" borderId="0" applyNumberFormat="0" applyFill="0" applyBorder="0" applyAlignment="0" applyProtection="0"/>
  </cellStyleXfs>
  <cellXfs count="914">
    <xf numFmtId="0" fontId="0" fillId="0" borderId="0" xfId="0"/>
    <xf numFmtId="0" fontId="3" fillId="0" borderId="0" xfId="0" applyFont="1" applyFill="1"/>
    <xf numFmtId="0" fontId="5" fillId="0" borderId="0" xfId="0" applyFont="1" applyFill="1" applyBorder="1" applyAlignment="1">
      <alignment horizontal="left" vertical="top"/>
    </xf>
    <xf numFmtId="0" fontId="1" fillId="0" borderId="0" xfId="0" applyFont="1" applyFill="1" applyBorder="1" applyAlignment="1">
      <alignment horizontal="left" vertical="top"/>
    </xf>
    <xf numFmtId="2" fontId="6" fillId="0" borderId="0" xfId="20" applyFont="1" applyFill="1" applyBorder="1" applyAlignment="1">
      <alignment horizontal="center" vertical="center"/>
    </xf>
    <xf numFmtId="2" fontId="7" fillId="0" borderId="0" xfId="20" applyFont="1" applyFill="1" applyBorder="1" applyAlignment="1">
      <alignment horizontal="center" vertical="center"/>
    </xf>
    <xf numFmtId="0" fontId="3" fillId="0" borderId="0" xfId="0" applyFont="1" applyFill="1" applyBorder="1"/>
    <xf numFmtId="2" fontId="2" fillId="0" borderId="0" xfId="20" applyFont="1" applyFill="1" applyAlignment="1">
      <alignment horizontal="center" vertical="center"/>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 fillId="0" borderId="0" xfId="0" applyFont="1" applyFill="1" applyBorder="1" applyAlignment="1">
      <alignment vertical="center" wrapText="1"/>
    </xf>
    <xf numFmtId="49" fontId="2" fillId="0" borderId="0" xfId="0" applyNumberFormat="1" applyFont="1" applyFill="1" applyBorder="1"/>
    <xf numFmtId="0" fontId="2" fillId="0" borderId="0" xfId="0" applyNumberFormat="1" applyFont="1" applyFill="1" applyBorder="1" applyAlignment="1">
      <alignment horizontal="right"/>
    </xf>
    <xf numFmtId="0" fontId="10" fillId="0" borderId="0" xfId="0" applyFont="1" applyFill="1" applyBorder="1"/>
    <xf numFmtId="2" fontId="2" fillId="0" borderId="0" xfId="20" applyFont="1" applyFill="1" applyBorder="1" applyAlignment="1">
      <alignment horizontal="center" vertical="center"/>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64" fontId="17" fillId="0" borderId="17" xfId="0" applyNumberFormat="1" applyFont="1" applyFill="1" applyBorder="1" applyAlignment="1">
      <alignment horizontal="right" indent="1"/>
    </xf>
    <xf numFmtId="0" fontId="17" fillId="0" borderId="0" xfId="0" applyFont="1" applyFill="1"/>
    <xf numFmtId="164" fontId="17" fillId="0" borderId="0" xfId="0" applyNumberFormat="1" applyFont="1" applyFill="1"/>
    <xf numFmtId="0" fontId="17" fillId="0" borderId="17" xfId="0" applyNumberFormat="1" applyFont="1" applyFill="1" applyBorder="1" applyAlignment="1">
      <alignment horizontal="right" indent="1"/>
    </xf>
    <xf numFmtId="0" fontId="17" fillId="0" borderId="17" xfId="0" applyFont="1" applyFill="1" applyBorder="1"/>
    <xf numFmtId="0" fontId="2" fillId="0" borderId="0" xfId="0" applyFont="1" applyFill="1" applyBorder="1" applyAlignment="1">
      <alignment horizontal="left" vertical="top" wrapText="1"/>
    </xf>
    <xf numFmtId="0" fontId="11" fillId="0" borderId="0" xfId="0" applyFont="1" applyFill="1" applyAlignment="1">
      <alignment horizontal="left" vertical="top" wrapText="1"/>
    </xf>
    <xf numFmtId="0" fontId="5" fillId="0" borderId="0" xfId="0" applyFont="1" applyFill="1" applyBorder="1" applyAlignment="1">
      <alignment horizontal="left" vertical="top" wrapText="1"/>
    </xf>
    <xf numFmtId="0" fontId="17" fillId="0" borderId="17" xfId="21" applyNumberFormat="1" applyFont="1" applyFill="1" applyBorder="1" applyAlignment="1">
      <alignment horizontal="left" vertical="center" wrapText="1"/>
      <protection/>
    </xf>
    <xf numFmtId="0" fontId="18" fillId="0" borderId="0" xfId="21" applyNumberFormat="1" applyFont="1" applyFill="1" applyBorder="1" applyAlignment="1">
      <alignment/>
      <protection/>
    </xf>
    <xf numFmtId="0" fontId="17" fillId="0" borderId="17" xfId="21" applyNumberFormat="1" applyFont="1" applyFill="1" applyBorder="1" applyAlignment="1">
      <alignment horizontal="left" vertical="center" indent="1"/>
      <protection/>
    </xf>
    <xf numFmtId="0" fontId="18" fillId="0" borderId="0" xfId="0" applyNumberFormat="1" applyFont="1" applyFill="1" applyBorder="1" applyAlignment="1">
      <alignment horizontal="left" indent="1"/>
    </xf>
    <xf numFmtId="0" fontId="18" fillId="0" borderId="0" xfId="21" applyNumberFormat="1" applyFont="1" applyFill="1" applyBorder="1" applyAlignment="1">
      <alignment wrapText="1"/>
      <protection/>
    </xf>
    <xf numFmtId="0" fontId="18" fillId="0" borderId="0" xfId="0" applyNumberFormat="1" applyFont="1" applyFill="1" applyBorder="1" applyAlignment="1">
      <alignment/>
    </xf>
    <xf numFmtId="0" fontId="17" fillId="0" borderId="17" xfId="21" applyNumberFormat="1" applyFont="1" applyFill="1" applyBorder="1" applyAlignment="1">
      <alignment horizontal="left" wrapText="1"/>
      <protection/>
    </xf>
    <xf numFmtId="0" fontId="17" fillId="0" borderId="17" xfId="0" applyFont="1" applyFill="1" applyBorder="1" applyAlignment="1">
      <alignment horizontal="right" vertical="center" wrapText="1" indent="1"/>
    </xf>
    <xf numFmtId="164" fontId="17" fillId="0" borderId="18" xfId="0" applyNumberFormat="1" applyFont="1" applyFill="1" applyBorder="1"/>
    <xf numFmtId="0" fontId="18" fillId="0" borderId="0" xfId="21" applyNumberFormat="1" applyFont="1" applyFill="1" applyBorder="1" applyAlignment="1">
      <alignment horizontal="left" vertical="center" wrapText="1"/>
      <protection/>
    </xf>
    <xf numFmtId="0" fontId="17" fillId="0" borderId="17" xfId="21" applyNumberFormat="1" applyFont="1" applyFill="1" applyBorder="1" applyAlignment="1">
      <alignment horizontal="left" vertical="center" wrapText="1" indent="1"/>
      <protection/>
    </xf>
    <xf numFmtId="0" fontId="17" fillId="0" borderId="17" xfId="21" applyNumberFormat="1" applyFont="1" applyFill="1" applyBorder="1" applyAlignment="1">
      <alignment horizontal="left" vertical="center" indent="3"/>
      <protection/>
    </xf>
    <xf numFmtId="0" fontId="18" fillId="0" borderId="0" xfId="0" applyNumberFormat="1" applyFont="1" applyFill="1" applyBorder="1" applyAlignment="1">
      <alignment horizontal="left" indent="3"/>
    </xf>
    <xf numFmtId="0" fontId="17" fillId="0" borderId="17" xfId="0" applyNumberFormat="1" applyFont="1" applyFill="1" applyBorder="1" applyAlignment="1" quotePrefix="1">
      <alignment horizontal="right" indent="1"/>
    </xf>
    <xf numFmtId="0" fontId="17" fillId="0" borderId="17" xfId="21" applyNumberFormat="1" applyFont="1" applyFill="1" applyBorder="1" applyAlignment="1">
      <alignment horizontal="left" vertical="center" indent="2"/>
      <protection/>
    </xf>
    <xf numFmtId="164" fontId="1" fillId="0" borderId="0" xfId="0" applyNumberFormat="1" applyFont="1" applyFill="1"/>
    <xf numFmtId="0" fontId="18" fillId="0" borderId="0" xfId="0" applyNumberFormat="1" applyFont="1" applyFill="1" applyBorder="1" applyAlignment="1">
      <alignment horizontal="left" indent="2"/>
    </xf>
    <xf numFmtId="0" fontId="17" fillId="0" borderId="0" xfId="0" applyNumberFormat="1" applyFont="1" applyFill="1" applyBorder="1"/>
    <xf numFmtId="0" fontId="1" fillId="0" borderId="0" xfId="0" applyFont="1" applyFill="1" applyBorder="1"/>
    <xf numFmtId="0" fontId="1" fillId="0" borderId="0" xfId="21" applyFont="1" applyFill="1" applyBorder="1">
      <alignment/>
      <protection/>
    </xf>
    <xf numFmtId="2" fontId="20" fillId="0" borderId="0" xfId="20" applyFont="1" applyFill="1" applyBorder="1" applyAlignment="1">
      <alignment horizontal="center" vertical="center"/>
    </xf>
    <xf numFmtId="2" fontId="20" fillId="0" borderId="0" xfId="20" applyFont="1" applyFill="1" applyAlignment="1">
      <alignment horizontal="center" vertical="center"/>
    </xf>
    <xf numFmtId="2" fontId="21" fillId="0" borderId="0" xfId="2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7" fillId="0" borderId="0" xfId="0" applyFont="1" applyFill="1" applyBorder="1"/>
    <xf numFmtId="49" fontId="2" fillId="0" borderId="0" xfId="0" applyNumberFormat="1" applyFont="1" applyFill="1" applyBorder="1" applyAlignment="1">
      <alignment wrapText="1"/>
    </xf>
    <xf numFmtId="0" fontId="24" fillId="0" borderId="17" xfId="0" applyFont="1" applyFill="1" applyBorder="1"/>
    <xf numFmtId="0" fontId="24" fillId="0" borderId="22" xfId="0" applyFont="1" applyFill="1" applyBorder="1"/>
    <xf numFmtId="0" fontId="24" fillId="0" borderId="18" xfId="0" applyFont="1" applyFill="1" applyBorder="1"/>
    <xf numFmtId="49" fontId="5" fillId="0" borderId="0" xfId="0" applyNumberFormat="1" applyFont="1" applyFill="1" applyBorder="1" applyAlignment="1">
      <alignment wrapText="1"/>
    </xf>
    <xf numFmtId="49" fontId="1" fillId="0" borderId="0" xfId="0" applyNumberFormat="1" applyFont="1" applyFill="1" applyBorder="1" applyAlignment="1">
      <alignment horizontal="center" wrapText="1"/>
    </xf>
    <xf numFmtId="0" fontId="17" fillId="0" borderId="22" xfId="0" applyFont="1" applyFill="1" applyBorder="1"/>
    <xf numFmtId="0" fontId="17" fillId="0" borderId="18" xfId="0" applyFont="1" applyFill="1" applyBorder="1"/>
    <xf numFmtId="49" fontId="23" fillId="0" borderId="0" xfId="0" applyNumberFormat="1" applyFont="1" applyFill="1" applyBorder="1" applyAlignment="1">
      <alignment horizontal="center" wrapText="1"/>
    </xf>
    <xf numFmtId="0" fontId="5" fillId="0" borderId="0" xfId="0" applyFont="1" applyFill="1" applyBorder="1"/>
    <xf numFmtId="0" fontId="17" fillId="0" borderId="0" xfId="0" applyFont="1" applyFill="1" applyBorder="1" applyAlignment="1">
      <alignment/>
    </xf>
    <xf numFmtId="49" fontId="23" fillId="0" borderId="0" xfId="0" applyNumberFormat="1" applyFont="1" applyFill="1" applyBorder="1" applyAlignment="1">
      <alignment wrapText="1"/>
    </xf>
    <xf numFmtId="1" fontId="1" fillId="0" borderId="0" xfId="0" applyNumberFormat="1" applyFont="1" applyFill="1" applyBorder="1" applyAlignment="1">
      <alignment horizontal="right" vertical="center"/>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1" fontId="1"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right" vertical="center"/>
    </xf>
    <xf numFmtId="0" fontId="17" fillId="0" borderId="0" xfId="0" applyFont="1" applyFill="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4" fillId="0" borderId="19" xfId="0" applyFont="1" applyFill="1" applyBorder="1" applyAlignment="1">
      <alignment vertical="center" wrapText="1"/>
    </xf>
    <xf numFmtId="1" fontId="24" fillId="0" borderId="20" xfId="0" applyNumberFormat="1" applyFont="1" applyFill="1" applyBorder="1" applyAlignment="1">
      <alignment horizontal="right" vertical="center" wrapText="1"/>
    </xf>
    <xf numFmtId="0" fontId="2" fillId="0" borderId="20" xfId="0" applyFont="1" applyFill="1" applyBorder="1" applyAlignment="1">
      <alignment vertical="center" wrapText="1"/>
    </xf>
    <xf numFmtId="1" fontId="24" fillId="0" borderId="23" xfId="0" applyNumberFormat="1" applyFont="1" applyFill="1" applyBorder="1" applyAlignment="1">
      <alignment horizontal="right" vertical="center" wrapText="1"/>
    </xf>
    <xf numFmtId="0" fontId="26" fillId="0" borderId="22" xfId="0" applyFont="1" applyFill="1" applyBorder="1" applyAlignment="1">
      <alignment vertical="center" wrapText="1"/>
    </xf>
    <xf numFmtId="164" fontId="17" fillId="0" borderId="17" xfId="0" applyNumberFormat="1" applyFont="1" applyFill="1" applyBorder="1" applyAlignment="1">
      <alignment horizontal="right" vertical="top" wrapText="1"/>
    </xf>
    <xf numFmtId="164" fontId="17" fillId="0" borderId="18" xfId="0" applyNumberFormat="1" applyFont="1" applyFill="1" applyBorder="1" applyAlignment="1">
      <alignment horizontal="right" vertical="top" wrapText="1"/>
    </xf>
    <xf numFmtId="0" fontId="2" fillId="0" borderId="22" xfId="0" applyFont="1" applyFill="1" applyBorder="1" applyAlignment="1">
      <alignment vertical="center" wrapText="1"/>
    </xf>
    <xf numFmtId="1" fontId="24" fillId="0" borderId="17" xfId="0" applyNumberFormat="1" applyFont="1" applyFill="1" applyBorder="1" applyAlignment="1">
      <alignment horizontal="right" vertical="top" wrapText="1"/>
    </xf>
    <xf numFmtId="1" fontId="24" fillId="0" borderId="18" xfId="0" applyNumberFormat="1" applyFont="1" applyFill="1" applyBorder="1" applyAlignment="1">
      <alignment horizontal="right" vertical="top" wrapText="1"/>
    </xf>
    <xf numFmtId="0" fontId="27" fillId="0" borderId="22" xfId="0" applyFont="1" applyFill="1" applyBorder="1" applyAlignment="1">
      <alignment vertical="top" wrapText="1"/>
    </xf>
    <xf numFmtId="0" fontId="13" fillId="0" borderId="22" xfId="0" applyFont="1" applyFill="1" applyBorder="1" applyAlignment="1">
      <alignment vertical="top" wrapText="1"/>
    </xf>
    <xf numFmtId="0" fontId="24" fillId="0" borderId="0" xfId="0" applyFont="1" applyFill="1"/>
    <xf numFmtId="0" fontId="12" fillId="0" borderId="22" xfId="0" applyFont="1" applyFill="1" applyBorder="1" applyAlignment="1">
      <alignment vertical="top" wrapText="1"/>
    </xf>
    <xf numFmtId="1" fontId="17" fillId="0" borderId="17" xfId="0" applyNumberFormat="1" applyFont="1" applyFill="1" applyBorder="1" applyAlignment="1">
      <alignment horizontal="right" vertical="top" wrapText="1"/>
    </xf>
    <xf numFmtId="1" fontId="17" fillId="0" borderId="17" xfId="0" applyNumberFormat="1" applyFont="1" applyFill="1" applyBorder="1" applyAlignment="1" quotePrefix="1">
      <alignment horizontal="right" vertical="top" wrapText="1"/>
    </xf>
    <xf numFmtId="1" fontId="17" fillId="0" borderId="18" xfId="0" applyNumberFormat="1" applyFont="1" applyFill="1" applyBorder="1" applyAlignment="1">
      <alignment horizontal="right" vertical="top" wrapText="1"/>
    </xf>
    <xf numFmtId="0" fontId="1" fillId="0" borderId="22" xfId="0" applyFont="1" applyFill="1" applyBorder="1" applyAlignment="1">
      <alignment vertical="top" wrapText="1"/>
    </xf>
    <xf numFmtId="1" fontId="1" fillId="0" borderId="17" xfId="0" applyNumberFormat="1" applyFont="1" applyFill="1" applyBorder="1" applyAlignment="1">
      <alignment horizontal="right" vertical="top" wrapText="1"/>
    </xf>
    <xf numFmtId="1" fontId="1" fillId="0" borderId="18" xfId="0" applyNumberFormat="1" applyFont="1" applyFill="1" applyBorder="1" applyAlignment="1">
      <alignment horizontal="right" vertical="top" wrapText="1"/>
    </xf>
    <xf numFmtId="0" fontId="1" fillId="0" borderId="0" xfId="0" applyFont="1" applyFill="1"/>
    <xf numFmtId="1" fontId="17" fillId="0" borderId="17" xfId="0" applyNumberFormat="1" applyFont="1" applyFill="1" applyBorder="1" applyAlignment="1">
      <alignment vertical="top"/>
    </xf>
    <xf numFmtId="1" fontId="17" fillId="0" borderId="18" xfId="0" applyNumberFormat="1" applyFont="1" applyFill="1" applyBorder="1" applyAlignment="1">
      <alignment vertical="top"/>
    </xf>
    <xf numFmtId="1" fontId="24" fillId="0" borderId="17" xfId="0" applyNumberFormat="1" applyFont="1" applyFill="1" applyBorder="1" applyAlignment="1">
      <alignment vertical="top"/>
    </xf>
    <xf numFmtId="1" fontId="24" fillId="0" borderId="18" xfId="0" applyNumberFormat="1" applyFont="1" applyFill="1" applyBorder="1" applyAlignment="1">
      <alignment vertical="top"/>
    </xf>
    <xf numFmtId="0" fontId="24" fillId="0" borderId="0" xfId="0" applyFont="1" applyFill="1" applyBorder="1"/>
    <xf numFmtId="1" fontId="17" fillId="0" borderId="0" xfId="0" applyNumberFormat="1" applyFont="1" applyFill="1"/>
    <xf numFmtId="1" fontId="24" fillId="0" borderId="0" xfId="0" applyNumberFormat="1" applyFont="1" applyFill="1"/>
    <xf numFmtId="1" fontId="17" fillId="0" borderId="18" xfId="0" applyNumberFormat="1" applyFont="1" applyFill="1" applyBorder="1" applyAlignment="1" quotePrefix="1">
      <alignment horizontal="right" vertical="top" wrapText="1"/>
    </xf>
    <xf numFmtId="0" fontId="24" fillId="0" borderId="0" xfId="0" applyFont="1" applyFill="1" applyBorder="1" applyAlignment="1">
      <alignment vertical="center" wrapText="1"/>
    </xf>
    <xf numFmtId="0" fontId="26" fillId="0" borderId="0" xfId="0" applyFont="1" applyFill="1" applyBorder="1" applyAlignment="1">
      <alignment horizontal="left" vertical="center" wrapText="1" indent="1"/>
    </xf>
    <xf numFmtId="0" fontId="26" fillId="0" borderId="0" xfId="0" applyFont="1" applyFill="1" applyBorder="1" applyAlignment="1">
      <alignment vertical="center" wrapText="1"/>
    </xf>
    <xf numFmtId="49" fontId="28" fillId="0" borderId="0" xfId="0" applyNumberFormat="1" applyFont="1" applyFill="1" applyBorder="1" applyAlignment="1">
      <alignment vertical="center"/>
    </xf>
    <xf numFmtId="0" fontId="28" fillId="0" borderId="0" xfId="0" applyNumberFormat="1" applyFont="1" applyFill="1" applyBorder="1" applyAlignment="1">
      <alignment horizontal="right" vertical="center"/>
    </xf>
    <xf numFmtId="1" fontId="17" fillId="0" borderId="0" xfId="0" applyNumberFormat="1" applyFont="1" applyFill="1" applyAlignment="1">
      <alignment vertical="top"/>
    </xf>
    <xf numFmtId="0" fontId="22" fillId="0" borderId="0" xfId="0" applyFont="1" applyFill="1" applyBorder="1" applyAlignment="1">
      <alignment vertical="center" wrapText="1"/>
    </xf>
    <xf numFmtId="0" fontId="17" fillId="0" borderId="0" xfId="0" applyFont="1" applyFill="1" applyBorder="1" applyAlignment="1">
      <alignment horizontal="left" vertical="center"/>
    </xf>
    <xf numFmtId="49" fontId="2" fillId="0" borderId="19" xfId="0" applyNumberFormat="1" applyFont="1" applyFill="1" applyBorder="1" applyAlignment="1">
      <alignment vertical="center" wrapText="1"/>
    </xf>
    <xf numFmtId="1" fontId="24" fillId="0" borderId="21" xfId="0" applyNumberFormat="1" applyFont="1" applyFill="1" applyBorder="1" applyAlignment="1">
      <alignment horizontal="right" vertical="center" wrapText="1"/>
    </xf>
    <xf numFmtId="1" fontId="17" fillId="0" borderId="0" xfId="0" applyNumberFormat="1" applyFont="1" applyFill="1" applyBorder="1"/>
    <xf numFmtId="49" fontId="5" fillId="0" borderId="0" xfId="0" applyNumberFormat="1" applyFont="1" applyFill="1" applyBorder="1" applyAlignment="1">
      <alignment vertical="top" wrapText="1"/>
    </xf>
    <xf numFmtId="1" fontId="24" fillId="0" borderId="0" xfId="0" applyNumberFormat="1" applyFont="1" applyFill="1" applyBorder="1"/>
    <xf numFmtId="0" fontId="29" fillId="0" borderId="0" xfId="0" applyFont="1" applyFill="1" applyBorder="1" applyAlignment="1">
      <alignment vertical="center" wrapText="1"/>
    </xf>
    <xf numFmtId="0" fontId="17" fillId="0" borderId="0" xfId="0" applyFont="1" applyAlignment="1">
      <alignment horizontal="left" vertical="center" wrapText="1" indent="1"/>
    </xf>
    <xf numFmtId="0" fontId="5" fillId="0" borderId="0" xfId="0" applyFont="1" applyAlignment="1">
      <alignment horizontal="left" vertical="center" wrapText="1" indent="1"/>
    </xf>
    <xf numFmtId="0" fontId="24" fillId="0" borderId="0" xfId="0" applyFont="1" applyAlignment="1">
      <alignment vertical="center" wrapText="1"/>
    </xf>
    <xf numFmtId="0" fontId="17" fillId="0" borderId="0" xfId="0" applyFont="1" applyAlignment="1">
      <alignment horizontal="left" vertical="center" wrapText="1" indent="3"/>
    </xf>
    <xf numFmtId="0" fontId="5" fillId="0" borderId="0" xfId="0" applyFont="1" applyAlignment="1">
      <alignment horizontal="left" vertical="center" wrapText="1" indent="3"/>
    </xf>
    <xf numFmtId="1" fontId="2" fillId="0" borderId="17" xfId="0" applyNumberFormat="1" applyFont="1" applyFill="1" applyBorder="1" applyAlignment="1">
      <alignment horizontal="right" vertical="top" wrapText="1"/>
    </xf>
    <xf numFmtId="0" fontId="29" fillId="0" borderId="0" xfId="0" applyFont="1" applyAlignment="1">
      <alignment vertical="center" wrapText="1"/>
    </xf>
    <xf numFmtId="1" fontId="17" fillId="0" borderId="0" xfId="0" applyNumberFormat="1" applyFont="1" applyFill="1" applyBorder="1" applyAlignment="1">
      <alignment vertical="top"/>
    </xf>
    <xf numFmtId="1" fontId="17" fillId="0" borderId="0" xfId="0" applyNumberFormat="1" applyFont="1" applyFill="1" applyBorder="1" applyAlignment="1" quotePrefix="1">
      <alignment horizontal="right" vertical="top" wrapText="1"/>
    </xf>
    <xf numFmtId="1" fontId="24" fillId="0" borderId="0" xfId="0" applyNumberFormat="1" applyFont="1" applyFill="1" applyBorder="1" applyAlignment="1">
      <alignment vertical="top"/>
    </xf>
    <xf numFmtId="164" fontId="17" fillId="0" borderId="0" xfId="0" applyNumberFormat="1" applyFont="1" applyFill="1" applyBorder="1"/>
    <xf numFmtId="1" fontId="17" fillId="0" borderId="0" xfId="0" applyNumberFormat="1" applyFont="1" applyFill="1" applyBorder="1" applyAlignment="1">
      <alignment horizontal="right" vertical="top" wrapText="1"/>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24" fillId="0" borderId="23" xfId="0" applyFont="1" applyFill="1" applyBorder="1" applyAlignment="1">
      <alignment vertical="center" wrapText="1"/>
    </xf>
    <xf numFmtId="1" fontId="13" fillId="0" borderId="26" xfId="0" applyNumberFormat="1" applyFont="1" applyFill="1" applyBorder="1" applyAlignment="1">
      <alignment horizontal="right" vertical="center" wrapText="1"/>
    </xf>
    <xf numFmtId="1" fontId="24" fillId="0" borderId="17" xfId="0" applyNumberFormat="1" applyFont="1" applyFill="1" applyBorder="1" applyAlignment="1">
      <alignment horizontal="right" vertical="center" wrapText="1"/>
    </xf>
    <xf numFmtId="1" fontId="24" fillId="0" borderId="18" xfId="0" applyNumberFormat="1" applyFont="1" applyFill="1" applyBorder="1" applyAlignment="1">
      <alignment horizontal="right" vertical="center" wrapText="1"/>
    </xf>
    <xf numFmtId="1" fontId="13" fillId="0" borderId="27" xfId="0" applyNumberFormat="1" applyFont="1" applyFill="1" applyBorder="1" applyAlignment="1">
      <alignment horizontal="right" vertical="center" wrapText="1"/>
    </xf>
    <xf numFmtId="0" fontId="1" fillId="0" borderId="0" xfId="0" applyFont="1" applyFill="1" applyBorder="1" applyAlignment="1">
      <alignment horizontal="left" vertical="top" wrapText="1" indent="4"/>
    </xf>
    <xf numFmtId="1" fontId="12" fillId="0" borderId="27" xfId="0" applyNumberFormat="1" applyFont="1" applyFill="1" applyBorder="1" applyAlignment="1">
      <alignment horizontal="right" vertical="center" wrapText="1"/>
    </xf>
    <xf numFmtId="0" fontId="12" fillId="0" borderId="0" xfId="0" applyFont="1" applyFill="1" applyBorder="1" applyAlignment="1">
      <alignment horizontal="left" vertical="top" wrapText="1" indent="2"/>
    </xf>
    <xf numFmtId="0" fontId="17" fillId="0" borderId="0" xfId="0" applyFont="1" applyFill="1" applyBorder="1" applyAlignment="1">
      <alignment horizontal="left" indent="2"/>
    </xf>
    <xf numFmtId="0" fontId="17" fillId="0" borderId="0" xfId="0" applyFont="1" applyFill="1" applyBorder="1" applyAlignment="1">
      <alignment horizontal="left" vertical="center" wrapText="1" indent="2"/>
    </xf>
    <xf numFmtId="0" fontId="18" fillId="0" borderId="0" xfId="0" applyFont="1" applyFill="1" applyBorder="1" applyAlignment="1">
      <alignment horizontal="left" vertical="center" wrapText="1" indent="2"/>
    </xf>
    <xf numFmtId="0" fontId="17" fillId="0" borderId="0" xfId="0" applyFont="1" applyFill="1" applyBorder="1" applyAlignment="1">
      <alignment horizontal="left" vertical="center" wrapText="1" indent="3"/>
    </xf>
    <xf numFmtId="0" fontId="17" fillId="0" borderId="0" xfId="0" applyFont="1" applyFill="1" applyBorder="1" applyAlignment="1">
      <alignment horizontal="left" vertical="center" wrapText="1"/>
    </xf>
    <xf numFmtId="49" fontId="2" fillId="0" borderId="0" xfId="0" applyNumberFormat="1" applyFont="1" applyFill="1" applyBorder="1"/>
    <xf numFmtId="0" fontId="2" fillId="0" borderId="0" xfId="0" applyNumberFormat="1" applyFont="1" applyFill="1" applyBorder="1" applyAlignment="1">
      <alignment horizontal="right"/>
    </xf>
    <xf numFmtId="0" fontId="17" fillId="0" borderId="0" xfId="0" applyFont="1"/>
    <xf numFmtId="0" fontId="17" fillId="0" borderId="0" xfId="0" applyFont="1" applyBorder="1"/>
    <xf numFmtId="164" fontId="17" fillId="0" borderId="0" xfId="0" applyNumberFormat="1" applyFont="1"/>
    <xf numFmtId="164" fontId="1" fillId="0" borderId="18" xfId="0" applyNumberFormat="1" applyFont="1" applyFill="1" applyBorder="1"/>
    <xf numFmtId="0" fontId="17" fillId="0" borderId="18" xfId="0" applyNumberFormat="1" applyFont="1" applyFill="1" applyBorder="1" applyAlignment="1">
      <alignment horizontal="right" indent="1"/>
    </xf>
    <xf numFmtId="164" fontId="17" fillId="0" borderId="18" xfId="0" applyNumberFormat="1" applyFont="1" applyFill="1" applyBorder="1" applyAlignment="1">
      <alignment horizontal="right" indent="1"/>
    </xf>
    <xf numFmtId="0" fontId="19" fillId="0" borderId="0" xfId="21" applyFont="1" applyFill="1" applyBorder="1">
      <alignment/>
      <protection/>
    </xf>
    <xf numFmtId="0" fontId="24" fillId="0" borderId="0" xfId="0" applyFont="1"/>
    <xf numFmtId="0" fontId="11" fillId="0" borderId="0" xfId="0" applyFont="1" applyFill="1" applyAlignment="1">
      <alignment vertical="top" wrapText="1"/>
    </xf>
    <xf numFmtId="1" fontId="17" fillId="0" borderId="17" xfId="0" applyNumberFormat="1" applyFont="1" applyFill="1" applyBorder="1" applyAlignment="1">
      <alignment horizontal="right" indent="1"/>
    </xf>
    <xf numFmtId="1" fontId="17" fillId="0" borderId="18" xfId="0" applyNumberFormat="1" applyFont="1" applyFill="1" applyBorder="1"/>
    <xf numFmtId="0" fontId="14" fillId="0" borderId="23" xfId="0" applyFont="1" applyFill="1" applyBorder="1"/>
    <xf numFmtId="0" fontId="14" fillId="0" borderId="17" xfId="0" applyFont="1" applyFill="1" applyBorder="1"/>
    <xf numFmtId="0" fontId="0" fillId="0" borderId="17" xfId="0" applyFont="1" applyFill="1" applyBorder="1"/>
    <xf numFmtId="0" fontId="17" fillId="0" borderId="0" xfId="21" applyNumberFormat="1" applyFont="1" applyFill="1" applyBorder="1" applyAlignment="1">
      <alignment horizontal="left" vertical="center" indent="1"/>
      <protection/>
    </xf>
    <xf numFmtId="0" fontId="0" fillId="0" borderId="18" xfId="0" applyFont="1" applyFill="1" applyBorder="1"/>
    <xf numFmtId="0" fontId="14" fillId="0" borderId="18" xfId="0" applyFont="1" applyFill="1" applyBorder="1"/>
    <xf numFmtId="0" fontId="22" fillId="0" borderId="28" xfId="0" applyFont="1" applyFill="1" applyBorder="1" applyAlignment="1">
      <alignment horizontal="center" vertical="center" wrapText="1"/>
    </xf>
    <xf numFmtId="1" fontId="0" fillId="0" borderId="0" xfId="0" applyNumberFormat="1" applyFont="1" applyFill="1"/>
    <xf numFmtId="1" fontId="0" fillId="0" borderId="17" xfId="0" applyNumberFormat="1" applyFont="1" applyFill="1" applyBorder="1"/>
    <xf numFmtId="1" fontId="0" fillId="0" borderId="18" xfId="0" applyNumberFormat="1" applyFont="1" applyFill="1" applyBorder="1"/>
    <xf numFmtId="0" fontId="14" fillId="0" borderId="19" xfId="0" applyFont="1" applyFill="1" applyBorder="1"/>
    <xf numFmtId="1" fontId="14" fillId="0" borderId="17" xfId="0" applyNumberFormat="1" applyFont="1" applyFill="1" applyBorder="1"/>
    <xf numFmtId="1" fontId="14" fillId="0" borderId="18" xfId="0" applyNumberFormat="1" applyFont="1" applyFill="1" applyBorder="1"/>
    <xf numFmtId="0" fontId="22" fillId="0" borderId="2" xfId="0" applyFont="1" applyFill="1" applyBorder="1" applyAlignment="1">
      <alignment horizontal="center" vertical="center" wrapText="1"/>
    </xf>
    <xf numFmtId="0" fontId="5" fillId="0" borderId="0" xfId="0" applyFont="1" applyFill="1" applyBorder="1" applyAlignment="1">
      <alignment horizontal="left" vertical="top" wrapText="1"/>
    </xf>
    <xf numFmtId="0" fontId="17" fillId="0" borderId="2" xfId="0" applyFont="1" applyFill="1" applyBorder="1" applyAlignment="1">
      <alignment horizontal="center" vertical="center" wrapText="1"/>
    </xf>
    <xf numFmtId="0" fontId="17" fillId="0" borderId="0" xfId="0" applyFont="1" applyFill="1" applyAlignment="1">
      <alignment horizontal="left" vertical="center" wrapText="1" indent="1"/>
    </xf>
    <xf numFmtId="0" fontId="5" fillId="0" borderId="0" xfId="0" applyFont="1" applyFill="1" applyAlignment="1">
      <alignment horizontal="left" vertical="center" wrapText="1" indent="1"/>
    </xf>
    <xf numFmtId="0" fontId="24" fillId="0" borderId="0" xfId="0" applyFont="1" applyFill="1" applyAlignment="1">
      <alignment vertical="center" wrapText="1"/>
    </xf>
    <xf numFmtId="0" fontId="17" fillId="0" borderId="0" xfId="0" applyFont="1" applyFill="1" applyAlignment="1">
      <alignment horizontal="left" vertical="center" wrapText="1" indent="3"/>
    </xf>
    <xf numFmtId="0" fontId="5" fillId="0" borderId="0" xfId="0" applyFont="1" applyFill="1" applyAlignment="1">
      <alignment horizontal="left" vertical="center" wrapText="1" indent="3"/>
    </xf>
    <xf numFmtId="0" fontId="29" fillId="0" borderId="0" xfId="0" applyFont="1" applyFill="1" applyAlignment="1">
      <alignment vertical="center" wrapText="1"/>
    </xf>
    <xf numFmtId="2" fontId="32" fillId="0" borderId="0" xfId="20" applyFont="1" applyFill="1" applyAlignment="1">
      <alignment horizontal="center" vertical="center"/>
    </xf>
    <xf numFmtId="0" fontId="5" fillId="0" borderId="29" xfId="0" applyFont="1" applyFill="1" applyBorder="1" applyAlignment="1">
      <alignment vertical="top"/>
    </xf>
    <xf numFmtId="0" fontId="3" fillId="0" borderId="0" xfId="0" applyFont="1" applyFill="1" applyBorder="1" applyAlignment="1">
      <alignment/>
    </xf>
    <xf numFmtId="49" fontId="8" fillId="0" borderId="0" xfId="0" applyNumberFormat="1" applyFont="1" applyFill="1" applyBorder="1" applyAlignment="1">
      <alignment wrapText="1"/>
    </xf>
    <xf numFmtId="0" fontId="11" fillId="0" borderId="0" xfId="0" applyFont="1" applyFill="1" applyBorder="1" applyAlignment="1">
      <alignment vertical="top" wrapText="1"/>
    </xf>
    <xf numFmtId="2" fontId="32" fillId="0" borderId="0" xfId="2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3" fillId="0" borderId="0" xfId="0" applyFont="1" applyFill="1" applyBorder="1"/>
    <xf numFmtId="0" fontId="9" fillId="0" borderId="0" xfId="0" applyFont="1" applyFill="1" applyBorder="1"/>
    <xf numFmtId="0" fontId="8" fillId="0" borderId="0" xfId="0" applyFont="1" applyFill="1" applyBorder="1" applyAlignment="1">
      <alignment vertical="top"/>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49" fontId="9" fillId="0" borderId="0" xfId="0" applyNumberFormat="1" applyFont="1" applyFill="1" applyBorder="1" applyAlignment="1">
      <alignment wrapText="1"/>
    </xf>
    <xf numFmtId="0" fontId="34" fillId="0" borderId="0" xfId="0" applyFont="1" applyFill="1" applyBorder="1"/>
    <xf numFmtId="0" fontId="10" fillId="0" borderId="0" xfId="0" applyFont="1" applyFill="1" applyBorder="1" applyAlignment="1">
      <alignment/>
    </xf>
    <xf numFmtId="1" fontId="8"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17" fillId="0" borderId="0" xfId="0" applyFont="1" applyFill="1" applyAlignment="1">
      <alignment/>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wrapText="1"/>
      <protection/>
    </xf>
    <xf numFmtId="0" fontId="2" fillId="0" borderId="17"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center" wrapText="1"/>
      <protection/>
    </xf>
    <xf numFmtId="0" fontId="24" fillId="0" borderId="0" xfId="0" applyFont="1" applyFill="1" applyAlignment="1">
      <alignment/>
    </xf>
    <xf numFmtId="0" fontId="2" fillId="0" borderId="17" xfId="0" applyFont="1" applyFill="1" applyBorder="1" applyAlignment="1" applyProtection="1">
      <alignment vertical="center" wrapText="1"/>
      <protection/>
    </xf>
    <xf numFmtId="0" fontId="29" fillId="0" borderId="0" xfId="0" applyFont="1" applyFill="1" applyBorder="1" applyAlignment="1" applyProtection="1">
      <alignment vertical="center" wrapText="1"/>
      <protection/>
    </xf>
    <xf numFmtId="0" fontId="1" fillId="0" borderId="0" xfId="0" applyFont="1" applyFill="1" applyBorder="1" applyAlignment="1" applyProtection="1">
      <alignment horizontal="left" wrapText="1"/>
      <protection/>
    </xf>
    <xf numFmtId="0" fontId="1" fillId="0" borderId="17" xfId="0" applyFont="1" applyFill="1" applyBorder="1" applyAlignment="1" applyProtection="1">
      <alignment wrapText="1"/>
      <protection/>
    </xf>
    <xf numFmtId="166" fontId="1" fillId="0" borderId="0" xfId="23" applyNumberFormat="1" applyFont="1" applyFill="1" applyBorder="1" applyAlignment="1" applyProtection="1">
      <alignment vertical="center" wrapText="1"/>
      <protection/>
    </xf>
    <xf numFmtId="0" fontId="5" fillId="0" borderId="0" xfId="0" applyFont="1" applyFill="1" applyBorder="1" applyAlignment="1" applyProtection="1">
      <alignment horizontal="left" wrapText="1"/>
      <protection/>
    </xf>
    <xf numFmtId="0" fontId="17" fillId="0" borderId="0" xfId="0" applyFont="1" applyFill="1" applyBorder="1" applyAlignment="1" applyProtection="1">
      <alignment vertical="center" wrapText="1"/>
      <protection/>
    </xf>
    <xf numFmtId="16" fontId="1" fillId="0" borderId="0" xfId="0" applyNumberFormat="1" applyFont="1" applyFill="1" applyBorder="1" applyAlignment="1" applyProtection="1">
      <alignment horizontal="lef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wrapText="1"/>
      <protection/>
    </xf>
    <xf numFmtId="0" fontId="5" fillId="0" borderId="0" xfId="0" applyFont="1" applyFill="1" applyAlignment="1">
      <alignment/>
    </xf>
    <xf numFmtId="0" fontId="1" fillId="0" borderId="17" xfId="0" applyFont="1" applyFill="1" applyBorder="1" applyAlignment="1" applyProtection="1">
      <alignment vertical="center" wrapText="1"/>
      <protection/>
    </xf>
    <xf numFmtId="166" fontId="40" fillId="0" borderId="0" xfId="0" applyNumberFormat="1" applyFont="1" applyFill="1" applyBorder="1" applyAlignment="1" applyProtection="1">
      <alignment vertical="center" wrapText="1"/>
      <protection/>
    </xf>
    <xf numFmtId="166" fontId="1" fillId="0" borderId="0" xfId="0" applyNumberFormat="1" applyFont="1" applyFill="1" applyBorder="1" applyAlignment="1" applyProtection="1">
      <alignment vertical="center" wrapText="1"/>
      <protection/>
    </xf>
    <xf numFmtId="0" fontId="1" fillId="0" borderId="17" xfId="0" applyFont="1" applyFill="1" applyBorder="1" applyAlignment="1" applyProtection="1">
      <alignment horizontal="right" wrapText="1"/>
      <protection/>
    </xf>
    <xf numFmtId="0" fontId="17" fillId="0" borderId="0" xfId="0" applyFont="1" applyFill="1" applyBorder="1" applyAlignment="1">
      <alignment horizontal="right"/>
    </xf>
    <xf numFmtId="0" fontId="24" fillId="0" borderId="17" xfId="0" applyFont="1" applyFill="1" applyBorder="1" applyAlignment="1">
      <alignment horizontal="right"/>
    </xf>
    <xf numFmtId="0" fontId="2" fillId="0" borderId="0" xfId="0" applyFont="1" applyFill="1" applyBorder="1" applyAlignment="1" applyProtection="1">
      <alignment horizontal="right"/>
      <protection/>
    </xf>
    <xf numFmtId="0" fontId="1" fillId="0" borderId="0" xfId="0" applyFont="1" applyFill="1" applyBorder="1" applyAlignment="1">
      <alignment horizontal="left" vertical="center" wrapText="1"/>
    </xf>
    <xf numFmtId="16" fontId="1" fillId="0" borderId="0" xfId="0" applyNumberFormat="1" applyFont="1" applyFill="1" applyBorder="1" applyAlignment="1" quotePrefix="1">
      <alignment horizontal="left" vertical="center" wrapText="1"/>
    </xf>
    <xf numFmtId="0" fontId="1" fillId="0" borderId="0" xfId="0" applyFont="1" applyFill="1" applyBorder="1" applyAlignment="1" quotePrefix="1">
      <alignment horizontal="left" vertical="center" wrapText="1"/>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22" fillId="0" borderId="0" xfId="0" applyFont="1" applyFill="1" applyAlignment="1">
      <alignment vertical="top"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0" xfId="0" applyFont="1" applyFill="1" applyBorder="1" applyAlignment="1">
      <alignment horizontal="left" wrapText="1"/>
    </xf>
    <xf numFmtId="0" fontId="24" fillId="0" borderId="17"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9" fillId="0" borderId="22" xfId="0" applyFont="1" applyFill="1" applyBorder="1"/>
    <xf numFmtId="0" fontId="5" fillId="0" borderId="0" xfId="0" applyFont="1" applyFill="1" applyBorder="1" applyAlignment="1">
      <alignment horizontal="left"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5" fillId="0" borderId="0" xfId="0" applyFont="1" applyFill="1"/>
    <xf numFmtId="49" fontId="1" fillId="0" borderId="22" xfId="0" applyNumberFormat="1" applyFont="1" applyFill="1" applyBorder="1" applyAlignment="1">
      <alignment wrapText="1"/>
    </xf>
    <xf numFmtId="1" fontId="1" fillId="0" borderId="17" xfId="0" applyNumberFormat="1" applyFont="1" applyFill="1" applyBorder="1" applyAlignment="1">
      <alignment horizontal="right"/>
    </xf>
    <xf numFmtId="164" fontId="1" fillId="0" borderId="17" xfId="0" applyNumberFormat="1" applyFont="1" applyFill="1" applyBorder="1" applyAlignment="1">
      <alignment horizontal="right"/>
    </xf>
    <xf numFmtId="164" fontId="1" fillId="0" borderId="18" xfId="0" applyNumberFormat="1" applyFont="1" applyFill="1" applyBorder="1" applyAlignment="1">
      <alignment horizontal="right"/>
    </xf>
    <xf numFmtId="49" fontId="1" fillId="0" borderId="0" xfId="0" applyNumberFormat="1" applyFont="1" applyFill="1" applyBorder="1" applyAlignment="1">
      <alignment wrapText="1"/>
    </xf>
    <xf numFmtId="0" fontId="24" fillId="0" borderId="18" xfId="0" applyFont="1" applyFill="1" applyBorder="1" applyAlignment="1">
      <alignment horizontal="center" vertical="center" wrapText="1"/>
    </xf>
    <xf numFmtId="49" fontId="1" fillId="0" borderId="17" xfId="0" applyNumberFormat="1" applyFont="1" applyFill="1" applyBorder="1" applyAlignment="1">
      <alignment wrapText="1"/>
    </xf>
    <xf numFmtId="0" fontId="5" fillId="0" borderId="17" xfId="0" applyFont="1" applyFill="1" applyBorder="1" applyAlignment="1">
      <alignment horizontal="left" wrapText="1"/>
    </xf>
    <xf numFmtId="1" fontId="1" fillId="0" borderId="18" xfId="0" applyNumberFormat="1" applyFont="1" applyFill="1" applyBorder="1" applyAlignment="1">
      <alignment horizontal="right"/>
    </xf>
    <xf numFmtId="0" fontId="1" fillId="0" borderId="18" xfId="0" applyFont="1" applyFill="1" applyBorder="1" applyAlignment="1" applyProtection="1">
      <alignment wrapText="1"/>
      <protection/>
    </xf>
    <xf numFmtId="0" fontId="1" fillId="0" borderId="18" xfId="0" applyFont="1" applyFill="1" applyBorder="1" applyAlignment="1" applyProtection="1">
      <alignment horizontal="right" wrapText="1"/>
      <protection/>
    </xf>
    <xf numFmtId="0" fontId="11" fillId="0" borderId="0" xfId="0" applyFont="1" applyFill="1" applyAlignment="1">
      <alignment horizontal="left" vertical="top" wrapText="1"/>
    </xf>
    <xf numFmtId="0" fontId="5" fillId="0" borderId="0" xfId="0" applyFont="1" applyFill="1" applyBorder="1" applyAlignment="1">
      <alignment horizontal="left" vertical="top" wrapText="1"/>
    </xf>
    <xf numFmtId="0" fontId="2" fillId="0" borderId="0" xfId="0" applyFont="1" applyBorder="1"/>
    <xf numFmtId="1" fontId="24" fillId="0" borderId="17" xfId="0" applyNumberFormat="1" applyFont="1" applyFill="1" applyBorder="1" applyAlignment="1">
      <alignment horizontal="right"/>
    </xf>
    <xf numFmtId="0" fontId="2" fillId="0" borderId="0" xfId="0" applyFont="1" applyAlignment="1">
      <alignment horizontal="right"/>
    </xf>
    <xf numFmtId="0" fontId="44" fillId="0" borderId="0" xfId="0" applyFont="1" applyBorder="1" applyAlignment="1">
      <alignment horizontal="left"/>
    </xf>
    <xf numFmtId="0" fontId="1" fillId="0" borderId="17" xfId="0" applyFont="1" applyBorder="1" applyAlignment="1">
      <alignment horizontal="right"/>
    </xf>
    <xf numFmtId="0" fontId="1" fillId="0" borderId="22" xfId="0" applyFont="1" applyBorder="1" applyAlignment="1">
      <alignment horizontal="left"/>
    </xf>
    <xf numFmtId="1" fontId="17" fillId="0" borderId="17" xfId="0" applyNumberFormat="1" applyFont="1" applyFill="1" applyBorder="1" applyAlignment="1">
      <alignment horizontal="right"/>
    </xf>
    <xf numFmtId="0" fontId="45" fillId="0" borderId="22" xfId="0" applyFont="1" applyBorder="1" applyAlignment="1">
      <alignment horizontal="left"/>
    </xf>
    <xf numFmtId="0" fontId="1" fillId="0" borderId="0" xfId="0" applyFont="1" applyBorder="1" applyAlignment="1">
      <alignment horizontal="left"/>
    </xf>
    <xf numFmtId="0" fontId="45" fillId="0" borderId="0" xfId="0" applyFont="1" applyBorder="1" applyAlignment="1">
      <alignment horizontal="left"/>
    </xf>
    <xf numFmtId="0" fontId="1" fillId="0" borderId="17" xfId="0" applyFont="1" applyBorder="1"/>
    <xf numFmtId="0" fontId="1" fillId="0" borderId="0" xfId="0" applyFont="1" applyFill="1" applyBorder="1" applyAlignment="1">
      <alignment horizontal="left" indent="1"/>
    </xf>
    <xf numFmtId="0" fontId="45" fillId="0" borderId="0" xfId="0" applyFont="1" applyFill="1" applyBorder="1" applyAlignment="1">
      <alignment horizontal="left" indent="1"/>
    </xf>
    <xf numFmtId="49" fontId="45" fillId="0" borderId="0" xfId="0" applyNumberFormat="1" applyFont="1" applyBorder="1" applyAlignment="1">
      <alignment horizontal="left"/>
    </xf>
    <xf numFmtId="0" fontId="1" fillId="0" borderId="0" xfId="0" applyFont="1"/>
    <xf numFmtId="1" fontId="24" fillId="0" borderId="18" xfId="0" applyNumberFormat="1" applyFont="1" applyFill="1" applyBorder="1" applyAlignment="1">
      <alignment horizontal="right"/>
    </xf>
    <xf numFmtId="0" fontId="1" fillId="0" borderId="18" xfId="0" applyFont="1" applyFill="1" applyBorder="1" applyAlignment="1">
      <alignment horizontal="right"/>
    </xf>
    <xf numFmtId="1" fontId="17" fillId="0" borderId="18" xfId="0" applyNumberFormat="1" applyFont="1" applyFill="1" applyBorder="1" applyAlignment="1">
      <alignment horizontal="right"/>
    </xf>
    <xf numFmtId="0" fontId="1" fillId="0" borderId="18" xfId="0" applyFont="1" applyBorder="1" applyAlignment="1">
      <alignment horizontal="right"/>
    </xf>
    <xf numFmtId="0" fontId="1" fillId="0" borderId="18" xfId="0" applyFont="1" applyBorder="1"/>
    <xf numFmtId="1" fontId="1" fillId="0" borderId="17" xfId="31" applyNumberFormat="1" applyFont="1" applyFill="1" applyBorder="1" applyAlignment="1">
      <alignment horizontal="right"/>
      <protection/>
    </xf>
    <xf numFmtId="1" fontId="1" fillId="0" borderId="18" xfId="31" applyNumberFormat="1" applyFont="1" applyFill="1" applyBorder="1" applyAlignment="1">
      <alignment horizontal="right"/>
      <protection/>
    </xf>
    <xf numFmtId="0" fontId="5" fillId="0" borderId="0" xfId="0" applyFont="1"/>
    <xf numFmtId="0" fontId="13" fillId="0" borderId="0" xfId="0" applyFont="1" applyFill="1"/>
    <xf numFmtId="2" fontId="53" fillId="0" borderId="0" xfId="20" applyFont="1" applyFill="1" applyBorder="1" applyAlignment="1">
      <alignment horizontal="center" vertical="center"/>
    </xf>
    <xf numFmtId="2" fontId="54" fillId="0" borderId="0" xfId="20" applyFont="1" applyFill="1" applyBorder="1" applyAlignment="1">
      <alignment horizontal="center" vertical="center"/>
    </xf>
    <xf numFmtId="0" fontId="24" fillId="0" borderId="20" xfId="0" applyFont="1" applyFill="1" applyBorder="1"/>
    <xf numFmtId="0" fontId="24" fillId="0" borderId="23" xfId="0" applyFont="1" applyFill="1" applyBorder="1"/>
    <xf numFmtId="164" fontId="24" fillId="0" borderId="17" xfId="0" applyNumberFormat="1" applyFont="1" applyFill="1" applyBorder="1"/>
    <xf numFmtId="164" fontId="24" fillId="0" borderId="23" xfId="0" applyNumberFormat="1" applyFont="1" applyFill="1" applyBorder="1"/>
    <xf numFmtId="164" fontId="24" fillId="0" borderId="20" xfId="0" applyNumberFormat="1" applyFont="1" applyFill="1" applyBorder="1"/>
    <xf numFmtId="164" fontId="24" fillId="0" borderId="21" xfId="0" applyNumberFormat="1" applyFont="1" applyFill="1" applyBorder="1"/>
    <xf numFmtId="164" fontId="24" fillId="0" borderId="0" xfId="0" applyNumberFormat="1" applyFont="1" applyFill="1"/>
    <xf numFmtId="164" fontId="24" fillId="0" borderId="18" xfId="0" applyNumberFormat="1" applyFont="1" applyFill="1" applyBorder="1"/>
    <xf numFmtId="164" fontId="17" fillId="0" borderId="17" xfId="0" applyNumberFormat="1" applyFont="1" applyFill="1" applyBorder="1"/>
    <xf numFmtId="0" fontId="24" fillId="0" borderId="0" xfId="0" applyFont="1" applyAlignment="1">
      <alignment wrapText="1"/>
    </xf>
    <xf numFmtId="0" fontId="11" fillId="0" borderId="0" xfId="0" applyFont="1" applyFill="1" applyBorder="1" applyAlignment="1">
      <alignment horizontal="left" vertical="top" wrapText="1"/>
    </xf>
    <xf numFmtId="1" fontId="13" fillId="0" borderId="0" xfId="0" applyNumberFormat="1" applyFont="1" applyFill="1" applyBorder="1" applyAlignment="1">
      <alignment horizontal="right" vertical="center" wrapText="1"/>
    </xf>
    <xf numFmtId="1" fontId="12" fillId="0" borderId="0" xfId="0" applyNumberFormat="1" applyFont="1" applyFill="1" applyBorder="1" applyAlignment="1">
      <alignment horizontal="right" vertical="center" wrapText="1"/>
    </xf>
    <xf numFmtId="0" fontId="50" fillId="0" borderId="0" xfId="0" applyFont="1" applyFill="1" applyAlignment="1">
      <alignment horizontal="justify" vertical="center"/>
    </xf>
    <xf numFmtId="0" fontId="17" fillId="0" borderId="0" xfId="0" applyFont="1" applyFill="1" applyAlignment="1">
      <alignment horizontal="justify" vertical="center"/>
    </xf>
    <xf numFmtId="0" fontId="41" fillId="0" borderId="0" xfId="0" applyFont="1" applyAlignment="1">
      <alignment horizontal="justify" vertical="center"/>
    </xf>
    <xf numFmtId="1" fontId="24" fillId="0" borderId="0" xfId="0" applyNumberFormat="1" applyFont="1" applyFill="1" applyBorder="1" applyAlignment="1">
      <alignment horizontal="right" vertical="center" wrapText="1"/>
    </xf>
    <xf numFmtId="0" fontId="24" fillId="0" borderId="0" xfId="0" applyNumberFormat="1" applyFont="1" applyFill="1" applyBorder="1" applyAlignment="1">
      <alignment horizontal="right" vertical="center" wrapText="1"/>
    </xf>
    <xf numFmtId="0" fontId="49" fillId="0" borderId="0" xfId="0" applyFont="1" applyFill="1" applyAlignment="1">
      <alignment horizontal="left" vertical="center"/>
    </xf>
    <xf numFmtId="0" fontId="12" fillId="0" borderId="0" xfId="0" applyFont="1" applyFill="1" applyBorder="1" applyAlignment="1">
      <alignment horizontal="left" wrapText="1" indent="1"/>
    </xf>
    <xf numFmtId="164" fontId="24" fillId="0" borderId="18" xfId="0" applyNumberFormat="1" applyFont="1" applyFill="1" applyBorder="1" applyAlignment="1">
      <alignment horizontal="right"/>
    </xf>
    <xf numFmtId="164" fontId="17" fillId="0" borderId="18" xfId="0" applyNumberFormat="1" applyFont="1" applyFill="1" applyBorder="1" applyAlignment="1">
      <alignment horizontal="right"/>
    </xf>
    <xf numFmtId="164" fontId="24" fillId="0" borderId="17" xfId="0" applyNumberFormat="1" applyFont="1" applyFill="1" applyBorder="1" applyAlignment="1">
      <alignment horizontal="right"/>
    </xf>
    <xf numFmtId="164" fontId="17" fillId="0" borderId="17" xfId="0" applyNumberFormat="1" applyFont="1" applyFill="1" applyBorder="1" applyAlignment="1">
      <alignment horizontal="right"/>
    </xf>
    <xf numFmtId="1" fontId="1" fillId="0" borderId="0" xfId="31" applyNumberFormat="1" applyFont="1" applyFill="1" applyBorder="1" applyAlignment="1">
      <alignment horizontal="right"/>
      <protection/>
    </xf>
    <xf numFmtId="0" fontId="1" fillId="0" borderId="0" xfId="0" applyFont="1" applyBorder="1"/>
    <xf numFmtId="164" fontId="0" fillId="0" borderId="0" xfId="0" applyNumberFormat="1"/>
    <xf numFmtId="0" fontId="14" fillId="0" borderId="0" xfId="0" applyFont="1"/>
    <xf numFmtId="164" fontId="14" fillId="0" borderId="0" xfId="0" applyNumberFormat="1" applyFont="1"/>
    <xf numFmtId="0" fontId="14" fillId="0" borderId="17" xfId="0" applyFont="1" applyBorder="1"/>
    <xf numFmtId="0" fontId="0" fillId="0" borderId="17" xfId="0" applyBorder="1"/>
    <xf numFmtId="164" fontId="14" fillId="0" borderId="17" xfId="0" applyNumberFormat="1" applyFont="1" applyBorder="1"/>
    <xf numFmtId="164" fontId="0" fillId="0" borderId="17" xfId="0" applyNumberFormat="1" applyBorder="1"/>
    <xf numFmtId="0" fontId="0" fillId="0" borderId="0" xfId="0" applyBorder="1"/>
    <xf numFmtId="0" fontId="17" fillId="0" borderId="17" xfId="0" applyFont="1" applyBorder="1"/>
    <xf numFmtId="0" fontId="57" fillId="0" borderId="0" xfId="0" applyFont="1" applyFill="1" applyBorder="1" applyAlignment="1" applyProtection="1">
      <alignment horizontal="right" wrapText="1"/>
      <protection/>
    </xf>
    <xf numFmtId="0" fontId="57" fillId="0" borderId="0" xfId="0" applyFont="1" applyFill="1" applyBorder="1" applyAlignment="1" applyProtection="1">
      <alignment horizontal="right"/>
      <protection/>
    </xf>
    <xf numFmtId="164" fontId="57" fillId="0" borderId="0" xfId="0" applyNumberFormat="1" applyFont="1" applyFill="1" applyBorder="1" applyAlignment="1" applyProtection="1">
      <alignment horizontal="right" wrapText="1"/>
      <protection/>
    </xf>
    <xf numFmtId="164" fontId="57" fillId="0" borderId="0" xfId="0" applyNumberFormat="1" applyFont="1" applyFill="1" applyBorder="1" applyAlignment="1" applyProtection="1">
      <alignment horizontal="right"/>
      <protection/>
    </xf>
    <xf numFmtId="0" fontId="14" fillId="0" borderId="0" xfId="0" applyFont="1" applyBorder="1"/>
    <xf numFmtId="0" fontId="60" fillId="0" borderId="0" xfId="0" applyFont="1"/>
    <xf numFmtId="1" fontId="17" fillId="0" borderId="18" xfId="0" applyNumberFormat="1" applyFont="1" applyFill="1" applyBorder="1" applyAlignment="1">
      <alignment horizontal="right" indent="1"/>
    </xf>
    <xf numFmtId="0" fontId="24" fillId="0" borderId="0" xfId="0" applyFont="1" applyBorder="1"/>
    <xf numFmtId="0" fontId="5" fillId="0" borderId="0" xfId="0" applyFont="1" applyFill="1" applyBorder="1" applyAlignment="1" applyProtection="1">
      <alignment horizontal="left"/>
      <protection/>
    </xf>
    <xf numFmtId="0" fontId="61" fillId="0" borderId="0" xfId="0" applyFont="1" applyAlignment="1">
      <alignment vertical="center"/>
    </xf>
    <xf numFmtId="0" fontId="62" fillId="0" borderId="0" xfId="0" applyFont="1" applyAlignment="1">
      <alignment vertical="center"/>
    </xf>
    <xf numFmtId="0" fontId="0" fillId="0" borderId="0" xfId="0" applyFill="1"/>
    <xf numFmtId="0" fontId="0" fillId="0" borderId="17" xfId="0" applyFill="1" applyBorder="1"/>
    <xf numFmtId="0" fontId="0" fillId="0" borderId="18" xfId="0" applyFill="1" applyBorder="1"/>
    <xf numFmtId="0" fontId="0" fillId="0" borderId="0" xfId="0" applyFill="1" applyBorder="1"/>
    <xf numFmtId="0" fontId="5" fillId="0" borderId="0" xfId="0" applyFont="1" applyBorder="1"/>
    <xf numFmtId="0" fontId="63" fillId="0" borderId="0" xfId="0" applyFont="1" applyBorder="1" applyAlignment="1">
      <alignment vertical="center"/>
    </xf>
    <xf numFmtId="0" fontId="17" fillId="0" borderId="0" xfId="0" applyFont="1" applyBorder="1" applyAlignment="1">
      <alignment horizontal="justify" vertical="center" wrapText="1"/>
    </xf>
    <xf numFmtId="0" fontId="17" fillId="0" borderId="0" xfId="0" applyFont="1" applyBorder="1" applyAlignment="1">
      <alignment vertical="center"/>
    </xf>
    <xf numFmtId="0" fontId="17" fillId="0" borderId="20" xfId="0" applyFont="1" applyBorder="1" applyAlignment="1">
      <alignment horizontal="center" vertical="center" wrapText="1"/>
    </xf>
    <xf numFmtId="0" fontId="63" fillId="0" borderId="17" xfId="0" applyFont="1" applyBorder="1" applyAlignment="1">
      <alignment horizontal="center" vertical="center" wrapText="1"/>
    </xf>
    <xf numFmtId="0" fontId="17" fillId="0" borderId="17" xfId="0" applyFont="1" applyBorder="1" applyAlignment="1">
      <alignment horizontal="right" vertical="center" wrapText="1"/>
    </xf>
    <xf numFmtId="164" fontId="17" fillId="0" borderId="17" xfId="0" applyNumberFormat="1" applyFont="1" applyBorder="1" applyAlignment="1">
      <alignment horizontal="right" vertical="center" wrapText="1"/>
    </xf>
    <xf numFmtId="0" fontId="17" fillId="0" borderId="21" xfId="0" applyFont="1" applyBorder="1" applyAlignment="1">
      <alignment horizontal="center" vertical="center" wrapText="1"/>
    </xf>
    <xf numFmtId="0" fontId="63" fillId="0" borderId="18" xfId="0" applyFont="1" applyBorder="1" applyAlignment="1">
      <alignment horizontal="center" vertical="center" wrapText="1"/>
    </xf>
    <xf numFmtId="0" fontId="17" fillId="0" borderId="18" xfId="0" applyFont="1" applyBorder="1" applyAlignment="1">
      <alignment horizontal="right" vertical="center" wrapText="1"/>
    </xf>
    <xf numFmtId="164" fontId="17" fillId="0" borderId="0" xfId="0" applyNumberFormat="1" applyFont="1" applyBorder="1"/>
    <xf numFmtId="166" fontId="17" fillId="0" borderId="0" xfId="23" applyNumberFormat="1" applyFont="1" applyBorder="1"/>
    <xf numFmtId="166" fontId="17" fillId="0" borderId="0" xfId="0" applyNumberFormat="1" applyFont="1" applyBorder="1"/>
    <xf numFmtId="0" fontId="3" fillId="0" borderId="0" xfId="0" applyFont="1" applyBorder="1"/>
    <xf numFmtId="0" fontId="3" fillId="0" borderId="0" xfId="0" applyFont="1" applyBorder="1" applyAlignment="1">
      <alignment vertical="top" wrapText="1"/>
    </xf>
    <xf numFmtId="0" fontId="65" fillId="0" borderId="0" xfId="0" applyFont="1" applyBorder="1" applyAlignment="1">
      <alignment wrapText="1"/>
    </xf>
    <xf numFmtId="166" fontId="0" fillId="0" borderId="0" xfId="23" applyNumberFormat="1" applyFont="1" applyBorder="1"/>
    <xf numFmtId="166" fontId="0" fillId="0" borderId="0" xfId="23" applyNumberFormat="1" applyFont="1"/>
    <xf numFmtId="166" fontId="0" fillId="0" borderId="0" xfId="23" applyNumberFormat="1" applyFont="1" applyFill="1"/>
    <xf numFmtId="166" fontId="0" fillId="0" borderId="0" xfId="0" applyNumberFormat="1" applyFill="1"/>
    <xf numFmtId="166" fontId="17" fillId="0" borderId="0" xfId="23" applyNumberFormat="1" applyFont="1" applyFill="1" applyBorder="1"/>
    <xf numFmtId="166" fontId="17" fillId="0" borderId="0" xfId="23" applyNumberFormat="1" applyFont="1" applyFill="1"/>
    <xf numFmtId="166" fontId="17" fillId="0" borderId="0" xfId="0" applyNumberFormat="1" applyFont="1" applyFill="1"/>
    <xf numFmtId="0" fontId="11" fillId="0" borderId="0" xfId="0" applyFont="1" applyFill="1" applyAlignment="1">
      <alignment horizontal="left" vertical="top" wrapText="1"/>
    </xf>
    <xf numFmtId="0" fontId="5" fillId="0" borderId="0" xfId="0" applyFont="1" applyFill="1" applyBorder="1" applyAlignment="1">
      <alignment horizontal="left" vertical="top" wrapText="1"/>
    </xf>
    <xf numFmtId="0" fontId="11" fillId="0" borderId="0" xfId="0" applyFont="1" applyFill="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17" fillId="0" borderId="0" xfId="0" applyNumberFormat="1" applyFont="1"/>
    <xf numFmtId="0" fontId="100" fillId="0" borderId="0" xfId="0" applyFont="1" applyFill="1" applyBorder="1" applyAlignment="1">
      <alignment horizontal="left" wrapText="1"/>
    </xf>
    <xf numFmtId="0" fontId="100" fillId="0" borderId="0" xfId="0" applyFont="1" applyFill="1" applyBorder="1"/>
    <xf numFmtId="0" fontId="100" fillId="0" borderId="0" xfId="0" applyFont="1" applyFill="1" applyBorder="1" applyAlignment="1">
      <alignment horizontal="left"/>
    </xf>
    <xf numFmtId="0" fontId="105" fillId="0" borderId="0" xfId="0" applyFont="1" applyFill="1" applyBorder="1" applyAlignment="1">
      <alignment horizontal="left" wrapText="1"/>
    </xf>
    <xf numFmtId="0" fontId="105" fillId="0" borderId="0" xfId="0" applyFont="1" applyFill="1" applyBorder="1"/>
    <xf numFmtId="1" fontId="100" fillId="0" borderId="0" xfId="0" applyNumberFormat="1" applyFont="1" applyFill="1" applyBorder="1"/>
    <xf numFmtId="0" fontId="101" fillId="0" borderId="0" xfId="0" applyFont="1" applyFill="1" applyBorder="1"/>
    <xf numFmtId="0" fontId="101" fillId="0" borderId="17" xfId="0" applyFont="1" applyFill="1" applyBorder="1" applyAlignment="1">
      <alignment horizontal="right"/>
    </xf>
    <xf numFmtId="0" fontId="61" fillId="0" borderId="0" xfId="0" applyFont="1" applyBorder="1" applyAlignment="1">
      <alignment horizontal="right" vertical="center" wrapText="1"/>
    </xf>
    <xf numFmtId="3" fontId="0" fillId="0" borderId="0" xfId="0" applyNumberFormat="1" applyFont="1" applyBorder="1"/>
    <xf numFmtId="165" fontId="17" fillId="0" borderId="0" xfId="0" applyNumberFormat="1" applyFont="1" applyBorder="1"/>
    <xf numFmtId="0" fontId="101" fillId="0" borderId="18" xfId="0" applyFont="1" applyFill="1" applyBorder="1" applyAlignment="1">
      <alignment horizontal="right"/>
    </xf>
    <xf numFmtId="0" fontId="49" fillId="0" borderId="0" xfId="0" applyFont="1" applyFill="1" applyAlignment="1">
      <alignment horizontal="justify" vertical="center" wrapText="1"/>
    </xf>
    <xf numFmtId="0" fontId="17" fillId="0" borderId="0" xfId="0" applyFont="1" applyFill="1" applyBorder="1" applyAlignment="1">
      <alignment wrapText="1"/>
    </xf>
    <xf numFmtId="0" fontId="5" fillId="0" borderId="0" xfId="0" applyFont="1" applyFill="1" applyBorder="1" applyAlignment="1">
      <alignment vertical="top" wrapText="1"/>
    </xf>
    <xf numFmtId="0" fontId="22"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8" xfId="0" applyFont="1" applyFill="1" applyBorder="1" applyAlignment="1">
      <alignment horizontal="center" vertical="center" wrapText="1"/>
    </xf>
    <xf numFmtId="1" fontId="2" fillId="0" borderId="18" xfId="0" applyNumberFormat="1" applyFont="1" applyFill="1" applyBorder="1" applyAlignment="1">
      <alignment horizontal="right"/>
    </xf>
    <xf numFmtId="0" fontId="100" fillId="0" borderId="17" xfId="0" applyFont="1" applyFill="1" applyBorder="1" applyAlignment="1">
      <alignment horizontal="right"/>
    </xf>
    <xf numFmtId="1" fontId="101" fillId="0" borderId="17" xfId="0" applyNumberFormat="1" applyFont="1" applyFill="1" applyBorder="1" applyAlignment="1">
      <alignment horizontal="right"/>
    </xf>
    <xf numFmtId="1" fontId="101" fillId="0" borderId="18" xfId="0" applyNumberFormat="1" applyFont="1" applyFill="1" applyBorder="1" applyAlignment="1">
      <alignment horizontal="right"/>
    </xf>
    <xf numFmtId="1" fontId="100" fillId="0" borderId="17" xfId="0" applyNumberFormat="1" applyFont="1" applyFill="1" applyBorder="1" applyAlignment="1">
      <alignment horizontal="right"/>
    </xf>
    <xf numFmtId="0" fontId="100" fillId="0" borderId="18" xfId="0" applyFont="1" applyFill="1" applyBorder="1" applyAlignment="1">
      <alignment horizontal="right"/>
    </xf>
    <xf numFmtId="1" fontId="100" fillId="0" borderId="18" xfId="0" applyNumberFormat="1" applyFont="1" applyFill="1" applyBorder="1" applyAlignment="1">
      <alignment horizontal="right"/>
    </xf>
    <xf numFmtId="0" fontId="100" fillId="0" borderId="0" xfId="0" applyFont="1" applyFill="1" applyBorder="1" applyAlignment="1">
      <alignment horizontal="right"/>
    </xf>
    <xf numFmtId="0" fontId="24" fillId="0" borderId="18" xfId="0" applyNumberFormat="1" applyFont="1" applyFill="1" applyBorder="1" applyAlignment="1">
      <alignment horizontal="right" vertical="center" wrapText="1"/>
    </xf>
    <xf numFmtId="166" fontId="17" fillId="0" borderId="18" xfId="23" applyNumberFormat="1" applyFont="1" applyFill="1" applyBorder="1"/>
    <xf numFmtId="0" fontId="24" fillId="0" borderId="17" xfId="0" applyNumberFormat="1" applyFont="1" applyFill="1" applyBorder="1" applyAlignment="1">
      <alignment horizontal="right" vertical="center" wrapText="1"/>
    </xf>
    <xf numFmtId="166" fontId="17" fillId="0" borderId="17" xfId="23" applyNumberFormat="1" applyFont="1" applyFill="1" applyBorder="1"/>
    <xf numFmtId="1" fontId="17" fillId="0" borderId="17" xfId="0" applyNumberFormat="1" applyFont="1" applyFill="1" applyBorder="1"/>
    <xf numFmtId="1" fontId="24" fillId="0" borderId="17" xfId="0" applyNumberFormat="1" applyFont="1" applyFill="1" applyBorder="1"/>
    <xf numFmtId="1" fontId="24" fillId="0" borderId="18" xfId="0" applyNumberFormat="1" applyFont="1" applyFill="1" applyBorder="1"/>
    <xf numFmtId="1" fontId="1" fillId="0" borderId="18" xfId="0" applyNumberFormat="1" applyFont="1" applyBorder="1" applyAlignment="1">
      <alignment horizontal="right"/>
    </xf>
    <xf numFmtId="1" fontId="108" fillId="0" borderId="18" xfId="0" applyNumberFormat="1" applyFont="1" applyFill="1" applyBorder="1" applyAlignment="1">
      <alignment horizontal="right"/>
    </xf>
    <xf numFmtId="0" fontId="11" fillId="0" borderId="0" xfId="0" applyFont="1" applyFill="1" applyAlignment="1">
      <alignment horizontal="left" vertical="top" wrapText="1"/>
    </xf>
    <xf numFmtId="0" fontId="5" fillId="0" borderId="0" xfId="0" applyFont="1" applyFill="1" applyBorder="1" applyAlignment="1">
      <alignment horizontal="left" vertical="top" wrapText="1"/>
    </xf>
    <xf numFmtId="0" fontId="11" fillId="0" borderId="0" xfId="0" applyFont="1" applyFill="1" applyAlignment="1">
      <alignment vertical="top" wrapText="1"/>
    </xf>
    <xf numFmtId="0" fontId="0" fillId="0" borderId="28" xfId="0" applyBorder="1" applyAlignment="1">
      <alignment horizontal="center" vertical="center"/>
    </xf>
    <xf numFmtId="1" fontId="24" fillId="0" borderId="0" xfId="0" applyNumberFormat="1" applyFont="1" applyFill="1" applyBorder="1" applyAlignment="1">
      <alignment horizontal="right"/>
    </xf>
    <xf numFmtId="166" fontId="17" fillId="0" borderId="0" xfId="23" applyNumberFormat="1" applyFont="1"/>
    <xf numFmtId="0" fontId="5" fillId="0" borderId="29" xfId="0" applyFont="1" applyBorder="1" applyAlignment="1">
      <alignment horizontal="left"/>
    </xf>
    <xf numFmtId="0" fontId="5" fillId="0" borderId="29" xfId="0" applyFont="1" applyBorder="1" applyAlignment="1">
      <alignment horizontal="left" vertical="center"/>
    </xf>
    <xf numFmtId="2" fontId="24" fillId="0" borderId="17" xfId="0" applyNumberFormat="1" applyFont="1" applyFill="1" applyBorder="1" applyAlignment="1">
      <alignment horizontal="right"/>
    </xf>
    <xf numFmtId="2" fontId="24" fillId="0" borderId="18" xfId="0" applyNumberFormat="1" applyFont="1" applyFill="1" applyBorder="1" applyAlignment="1">
      <alignment horizontal="right"/>
    </xf>
    <xf numFmtId="2" fontId="0" fillId="0" borderId="17" xfId="0" applyNumberFormat="1" applyBorder="1"/>
    <xf numFmtId="2" fontId="0" fillId="0" borderId="0" xfId="0" applyNumberFormat="1"/>
    <xf numFmtId="2" fontId="17" fillId="0" borderId="18" xfId="0" applyNumberFormat="1" applyFont="1" applyFill="1" applyBorder="1" applyAlignment="1">
      <alignment horizontal="right"/>
    </xf>
    <xf numFmtId="2" fontId="17" fillId="0" borderId="17" xfId="0" applyNumberFormat="1" applyFont="1" applyFill="1" applyBorder="1" applyAlignment="1">
      <alignment horizontal="right"/>
    </xf>
    <xf numFmtId="2" fontId="17" fillId="0" borderId="0" xfId="0" applyNumberFormat="1" applyFont="1" applyFill="1" applyBorder="1" applyAlignment="1">
      <alignment horizontal="right"/>
    </xf>
    <xf numFmtId="2" fontId="2" fillId="0" borderId="17" xfId="0" applyNumberFormat="1" applyFont="1" applyFill="1" applyBorder="1" applyAlignment="1">
      <alignment horizontal="right"/>
    </xf>
    <xf numFmtId="0" fontId="1" fillId="0" borderId="0" xfId="0" applyFont="1" applyFill="1" applyBorder="1" applyAlignment="1">
      <alignment horizontal="left"/>
    </xf>
    <xf numFmtId="2" fontId="17" fillId="0" borderId="17" xfId="0" applyNumberFormat="1" applyFont="1" applyBorder="1"/>
    <xf numFmtId="0" fontId="109" fillId="0" borderId="0" xfId="0" applyFont="1" applyFill="1" applyBorder="1" applyAlignment="1">
      <alignment horizontal="left"/>
    </xf>
    <xf numFmtId="0" fontId="109" fillId="0" borderId="0" xfId="0" applyFont="1" applyFill="1" applyBorder="1" applyAlignment="1">
      <alignment horizontal="left" indent="1"/>
    </xf>
    <xf numFmtId="0" fontId="109" fillId="0" borderId="0" xfId="0" applyFont="1"/>
    <xf numFmtId="2" fontId="24" fillId="0" borderId="17" xfId="0" applyNumberFormat="1" applyFont="1" applyBorder="1" applyAlignment="1">
      <alignment horizontal="right"/>
    </xf>
    <xf numFmtId="2" fontId="24" fillId="0" borderId="18" xfId="0" applyNumberFormat="1" applyFont="1" applyBorder="1" applyAlignment="1">
      <alignment horizontal="right"/>
    </xf>
    <xf numFmtId="2" fontId="17" fillId="0" borderId="17" xfId="0" applyNumberFormat="1" applyFont="1" applyFill="1" applyBorder="1"/>
    <xf numFmtId="0" fontId="109" fillId="0" borderId="0" xfId="0" applyFont="1" applyFill="1"/>
    <xf numFmtId="4" fontId="1" fillId="0" borderId="17" xfId="21" applyNumberFormat="1" applyFont="1" applyBorder="1">
      <alignment/>
      <protection/>
    </xf>
    <xf numFmtId="0" fontId="5" fillId="0" borderId="0" xfId="0" applyFont="1" applyBorder="1" applyAlignment="1">
      <alignment horizontal="left"/>
    </xf>
    <xf numFmtId="0" fontId="2" fillId="0" borderId="0" xfId="0" applyFont="1" applyAlignment="1">
      <alignment horizontal="justify" vertical="center"/>
    </xf>
    <xf numFmtId="0" fontId="1" fillId="0" borderId="17" xfId="30" applyFont="1" applyBorder="1" applyAlignment="1">
      <alignment horizontal="center" vertical="center" wrapText="1"/>
      <protection/>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09" fillId="0" borderId="0" xfId="30" applyFont="1" applyBorder="1" applyAlignment="1">
      <alignment horizontal="left" vertical="center" wrapText="1"/>
      <protection/>
    </xf>
    <xf numFmtId="0" fontId="2" fillId="0" borderId="0" xfId="0" applyFont="1" applyBorder="1" applyAlignment="1">
      <alignment horizontal="left"/>
    </xf>
    <xf numFmtId="0" fontId="109" fillId="0" borderId="0" xfId="0" applyFont="1" applyBorder="1" applyAlignment="1">
      <alignment horizontal="left"/>
    </xf>
    <xf numFmtId="2" fontId="24" fillId="0" borderId="0" xfId="0" applyNumberFormat="1" applyFont="1" applyFill="1" applyBorder="1" applyAlignment="1">
      <alignment horizontal="right"/>
    </xf>
    <xf numFmtId="0" fontId="1" fillId="0" borderId="0" xfId="0" applyFont="1" applyBorder="1" applyAlignment="1">
      <alignment horizontal="left" indent="1"/>
    </xf>
    <xf numFmtId="0" fontId="109" fillId="0" borderId="0" xfId="0" applyFont="1" applyBorder="1" applyAlignment="1">
      <alignment horizontal="left" indent="1"/>
    </xf>
    <xf numFmtId="2" fontId="0" fillId="0" borderId="18" xfId="0" applyNumberFormat="1" applyBorder="1"/>
    <xf numFmtId="0" fontId="1" fillId="0" borderId="22" xfId="0" applyFont="1" applyBorder="1" applyAlignment="1">
      <alignment horizontal="left" indent="3"/>
    </xf>
    <xf numFmtId="164" fontId="17" fillId="0" borderId="0" xfId="0" applyNumberFormat="1" applyFont="1" applyFill="1" applyBorder="1" applyAlignment="1">
      <alignment horizontal="right"/>
    </xf>
    <xf numFmtId="0" fontId="109" fillId="0" borderId="22" xfId="0" applyFont="1" applyBorder="1" applyAlignment="1">
      <alignment horizontal="left" indent="3"/>
    </xf>
    <xf numFmtId="0" fontId="1" fillId="0" borderId="22" xfId="0" applyFont="1" applyBorder="1" applyAlignment="1">
      <alignment horizontal="left" indent="1"/>
    </xf>
    <xf numFmtId="0" fontId="109" fillId="0" borderId="22" xfId="0" applyFont="1" applyBorder="1" applyAlignment="1">
      <alignment horizontal="left" indent="1"/>
    </xf>
    <xf numFmtId="0" fontId="109" fillId="0" borderId="0" xfId="0" applyFont="1" applyBorder="1" applyAlignment="1">
      <alignment horizontal="left" indent="3"/>
    </xf>
    <xf numFmtId="0" fontId="1" fillId="0" borderId="0" xfId="0" applyFont="1" applyBorder="1" applyAlignment="1">
      <alignment horizontal="left" indent="2"/>
    </xf>
    <xf numFmtId="0" fontId="113" fillId="0" borderId="0" xfId="0" applyFont="1" applyAlignment="1">
      <alignment horizontal="left" indent="2"/>
    </xf>
    <xf numFmtId="0" fontId="113" fillId="0" borderId="0" xfId="0" applyFont="1" applyAlignment="1">
      <alignment horizontal="left" indent="1"/>
    </xf>
    <xf numFmtId="0" fontId="1" fillId="0" borderId="0" xfId="0" applyFont="1" applyBorder="1" applyAlignment="1">
      <alignment horizontal="left" indent="3"/>
    </xf>
    <xf numFmtId="0" fontId="109" fillId="0" borderId="0" xfId="0" applyFont="1" applyFill="1" applyBorder="1" applyAlignment="1">
      <alignment horizontal="left" indent="3"/>
    </xf>
    <xf numFmtId="0" fontId="1" fillId="0" borderId="22" xfId="0" applyFont="1" applyBorder="1" applyAlignment="1">
      <alignment horizontal="left" indent="5"/>
    </xf>
    <xf numFmtId="0" fontId="109" fillId="0" borderId="22" xfId="0" applyFont="1" applyBorder="1" applyAlignment="1">
      <alignment horizontal="left" indent="5"/>
    </xf>
    <xf numFmtId="0" fontId="116" fillId="0" borderId="0" xfId="0" applyFont="1" applyAlignment="1">
      <alignment horizontal="left" indent="3"/>
    </xf>
    <xf numFmtId="0" fontId="113" fillId="0" borderId="0" xfId="0" applyFont="1" applyAlignment="1">
      <alignment horizontal="left" indent="3"/>
    </xf>
    <xf numFmtId="0" fontId="0" fillId="0" borderId="0" xfId="0" applyAlignment="1">
      <alignment horizontal="left" indent="1"/>
    </xf>
    <xf numFmtId="0" fontId="24" fillId="0" borderId="0" xfId="0" applyFont="1" applyAlignment="1">
      <alignment vertical="center"/>
    </xf>
    <xf numFmtId="0" fontId="109" fillId="0" borderId="0" xfId="0" applyFont="1" applyAlignment="1">
      <alignment vertical="center"/>
    </xf>
    <xf numFmtId="1" fontId="17" fillId="0" borderId="17" xfId="0" applyNumberFormat="1" applyFont="1" applyBorder="1"/>
    <xf numFmtId="1" fontId="17" fillId="0" borderId="0" xfId="0" applyNumberFormat="1" applyFont="1"/>
    <xf numFmtId="164" fontId="17" fillId="0" borderId="17" xfId="0" applyNumberFormat="1" applyFont="1" applyBorder="1"/>
    <xf numFmtId="0" fontId="116" fillId="0" borderId="0" xfId="0" applyFont="1"/>
    <xf numFmtId="0" fontId="113" fillId="0" borderId="0" xfId="0" applyFont="1"/>
    <xf numFmtId="0" fontId="24" fillId="0" borderId="22" xfId="0" applyFont="1" applyFill="1" applyBorder="1" applyAlignment="1">
      <alignment vertical="center" wrapText="1"/>
    </xf>
    <xf numFmtId="0" fontId="1" fillId="0" borderId="22" xfId="0" applyFont="1" applyFill="1" applyBorder="1" applyAlignment="1">
      <alignment horizontal="left" vertical="top" wrapText="1" indent="4"/>
    </xf>
    <xf numFmtId="0" fontId="12" fillId="0" borderId="22" xfId="0" applyFont="1" applyFill="1" applyBorder="1" applyAlignment="1">
      <alignment horizontal="left" vertical="top" wrapText="1" indent="2"/>
    </xf>
    <xf numFmtId="0" fontId="17" fillId="0" borderId="22" xfId="0" applyFont="1" applyFill="1" applyBorder="1" applyAlignment="1">
      <alignment horizontal="left" indent="2"/>
    </xf>
    <xf numFmtId="0" fontId="17" fillId="0" borderId="22" xfId="0" applyFont="1" applyFill="1" applyBorder="1" applyAlignment="1">
      <alignment horizontal="left" vertical="center" wrapText="1" indent="2"/>
    </xf>
    <xf numFmtId="0" fontId="18" fillId="0" borderId="22" xfId="0" applyFont="1" applyFill="1" applyBorder="1" applyAlignment="1">
      <alignment horizontal="left" vertical="center" wrapText="1" indent="2"/>
    </xf>
    <xf numFmtId="0" fontId="17" fillId="0" borderId="22" xfId="0" applyFont="1" applyFill="1" applyBorder="1" applyAlignment="1">
      <alignment horizontal="left" vertical="center" wrapText="1" indent="3"/>
    </xf>
    <xf numFmtId="1" fontId="2" fillId="0" borderId="17" xfId="0" applyNumberFormat="1" applyFont="1" applyFill="1" applyBorder="1" applyAlignment="1">
      <alignment horizontal="right"/>
    </xf>
    <xf numFmtId="164" fontId="2" fillId="0" borderId="17" xfId="0" applyNumberFormat="1" applyFont="1" applyFill="1" applyBorder="1" applyAlignment="1">
      <alignment horizontal="right"/>
    </xf>
    <xf numFmtId="1" fontId="1" fillId="0" borderId="0" xfId="0" applyNumberFormat="1" applyFont="1" applyFill="1" applyBorder="1" applyAlignment="1">
      <alignment horizontal="right"/>
    </xf>
    <xf numFmtId="0" fontId="109" fillId="0" borderId="0" xfId="0" applyFont="1" applyBorder="1" applyAlignment="1">
      <alignment horizontal="left" indent="2"/>
    </xf>
    <xf numFmtId="1" fontId="116" fillId="0" borderId="17" xfId="0" applyNumberFormat="1" applyFont="1" applyBorder="1"/>
    <xf numFmtId="1" fontId="116" fillId="0" borderId="0" xfId="0" applyNumberFormat="1" applyFont="1"/>
    <xf numFmtId="1" fontId="0" fillId="0" borderId="18" xfId="0" applyNumberFormat="1" applyBorder="1"/>
    <xf numFmtId="1" fontId="0" fillId="0" borderId="17" xfId="0" applyNumberFormat="1" applyBorder="1"/>
    <xf numFmtId="1" fontId="0" fillId="0" borderId="0" xfId="0" applyNumberFormat="1"/>
    <xf numFmtId="1" fontId="116" fillId="0" borderId="18" xfId="0" applyNumberFormat="1" applyFont="1" applyBorder="1"/>
    <xf numFmtId="0" fontId="109" fillId="0" borderId="22" xfId="0" applyFont="1" applyBorder="1" applyAlignment="1">
      <alignment horizontal="left"/>
    </xf>
    <xf numFmtId="1" fontId="17" fillId="0" borderId="0" xfId="0" applyNumberFormat="1" applyFont="1" applyFill="1" applyBorder="1" applyAlignment="1">
      <alignment horizontal="right"/>
    </xf>
    <xf numFmtId="1" fontId="116" fillId="0" borderId="0" xfId="0" applyNumberFormat="1" applyFont="1" applyAlignment="1">
      <alignment horizontal="right"/>
    </xf>
    <xf numFmtId="1" fontId="116" fillId="0" borderId="17" xfId="0" applyNumberFormat="1" applyFont="1" applyBorder="1" applyAlignment="1">
      <alignment horizontal="right"/>
    </xf>
    <xf numFmtId="0" fontId="2" fillId="0" borderId="22" xfId="0" applyFont="1" applyBorder="1" applyAlignment="1">
      <alignment horizontal="left"/>
    </xf>
    <xf numFmtId="0" fontId="2" fillId="0" borderId="0" xfId="0" applyFont="1"/>
    <xf numFmtId="2" fontId="4" fillId="0" borderId="0" xfId="20" applyFill="1"/>
    <xf numFmtId="0" fontId="18" fillId="0" borderId="22" xfId="0" applyFont="1" applyFill="1" applyBorder="1" applyAlignment="1">
      <alignment vertical="center" wrapText="1"/>
    </xf>
    <xf numFmtId="0" fontId="18" fillId="0" borderId="0" xfId="0" applyFont="1" applyFill="1" applyBorder="1" applyAlignment="1">
      <alignment horizontal="left" vertical="center" wrapText="1" indent="1"/>
    </xf>
    <xf numFmtId="0" fontId="18" fillId="0" borderId="0" xfId="0" applyFont="1" applyFill="1" applyBorder="1" applyAlignment="1">
      <alignment vertical="center" wrapText="1"/>
    </xf>
    <xf numFmtId="0" fontId="22" fillId="0" borderId="0" xfId="0" applyFont="1" applyFill="1" applyAlignment="1">
      <alignment horizontal="left" vertical="top" wrapText="1"/>
    </xf>
    <xf numFmtId="0" fontId="17" fillId="0" borderId="0" xfId="0" applyFont="1" applyBorder="1" applyAlignment="1">
      <alignment horizontal="center" vertical="center" wrapText="1"/>
    </xf>
    <xf numFmtId="0" fontId="11" fillId="0" borderId="0" xfId="0" applyFont="1" applyFill="1" applyAlignment="1">
      <alignment vertical="top" wrapText="1"/>
    </xf>
    <xf numFmtId="0" fontId="24" fillId="0" borderId="17" xfId="0" applyFont="1" applyBorder="1"/>
    <xf numFmtId="164" fontId="24" fillId="0" borderId="17" xfId="0" applyNumberFormat="1" applyFont="1" applyBorder="1"/>
    <xf numFmtId="164" fontId="24" fillId="0" borderId="0" xfId="0" applyNumberFormat="1" applyFont="1"/>
    <xf numFmtId="0" fontId="3" fillId="0" borderId="0" xfId="0" applyFont="1" applyAlignment="1">
      <alignment horizontal="left" vertical="center"/>
    </xf>
    <xf numFmtId="0" fontId="3" fillId="0" borderId="0" xfId="0" applyFont="1" applyAlignment="1">
      <alignment horizontal="left" vertical="center" wrapText="1" indent="3"/>
    </xf>
    <xf numFmtId="0" fontId="9" fillId="0" borderId="0" xfId="0" applyFont="1"/>
    <xf numFmtId="0" fontId="0" fillId="0" borderId="0" xfId="0" applyAlignment="1">
      <alignment/>
    </xf>
    <xf numFmtId="0" fontId="0" fillId="0" borderId="0" xfId="0" applyFill="1" applyAlignment="1">
      <alignment/>
    </xf>
    <xf numFmtId="0" fontId="0" fillId="0" borderId="0" xfId="0" applyFill="1" applyBorder="1" applyAlignment="1">
      <alignment/>
    </xf>
    <xf numFmtId="1" fontId="0" fillId="0" borderId="0" xfId="0" applyNumberFormat="1" applyFill="1"/>
    <xf numFmtId="0" fontId="59" fillId="0" borderId="0" xfId="0" applyFont="1" applyFill="1"/>
    <xf numFmtId="0" fontId="59" fillId="0" borderId="0" xfId="0" applyFont="1" applyFill="1" applyBorder="1"/>
    <xf numFmtId="1" fontId="12" fillId="0" borderId="22" xfId="0" applyNumberFormat="1" applyFont="1" applyFill="1" applyBorder="1" applyAlignment="1">
      <alignment horizontal="right" vertical="center" wrapText="1"/>
    </xf>
    <xf numFmtId="1" fontId="13" fillId="0" borderId="22" xfId="0" applyNumberFormat="1" applyFont="1" applyFill="1" applyBorder="1" applyAlignment="1">
      <alignment horizontal="right" vertical="center" wrapText="1"/>
    </xf>
    <xf numFmtId="0" fontId="17" fillId="0" borderId="19" xfId="0" applyFont="1" applyFill="1" applyBorder="1"/>
    <xf numFmtId="0" fontId="17" fillId="0" borderId="23" xfId="0" applyFont="1" applyFill="1" applyBorder="1"/>
    <xf numFmtId="0" fontId="3" fillId="0" borderId="0" xfId="0" applyFont="1" applyAlignment="1">
      <alignment vertical="center"/>
    </xf>
    <xf numFmtId="165" fontId="0" fillId="0" borderId="0" xfId="0" applyNumberFormat="1" applyBorder="1"/>
    <xf numFmtId="165" fontId="0" fillId="0" borderId="0" xfId="0" applyNumberFormat="1"/>
    <xf numFmtId="0" fontId="3" fillId="0" borderId="0" xfId="0" applyFont="1" applyAlignment="1">
      <alignment horizontal="left" vertical="center" indent="6"/>
    </xf>
    <xf numFmtId="0" fontId="0" fillId="0" borderId="0" xfId="0" applyFont="1"/>
    <xf numFmtId="0" fontId="0" fillId="0" borderId="0" xfId="0" applyFont="1" applyBorder="1"/>
    <xf numFmtId="0" fontId="17" fillId="0" borderId="21" xfId="0" applyFont="1" applyBorder="1" applyAlignment="1">
      <alignment horizontal="right" vertical="center" wrapText="1"/>
    </xf>
    <xf numFmtId="0" fontId="17" fillId="0" borderId="20" xfId="0" applyFont="1" applyBorder="1" applyAlignment="1">
      <alignment horizontal="right" vertical="center" wrapText="1"/>
    </xf>
    <xf numFmtId="0" fontId="17" fillId="0" borderId="20" xfId="0" applyFont="1" applyBorder="1" applyAlignment="1">
      <alignment vertical="center" wrapText="1"/>
    </xf>
    <xf numFmtId="0" fontId="3" fillId="0" borderId="0" xfId="0" applyFont="1" applyBorder="1" applyAlignment="1">
      <alignment horizontal="center" vertical="center" wrapText="1"/>
    </xf>
    <xf numFmtId="0" fontId="8" fillId="0" borderId="18" xfId="0" applyFont="1" applyBorder="1" applyAlignment="1">
      <alignment horizontal="right"/>
    </xf>
    <xf numFmtId="0" fontId="0" fillId="0" borderId="0" xfId="0" applyBorder="1" applyAlignment="1">
      <alignment horizontal="left"/>
    </xf>
    <xf numFmtId="0" fontId="118" fillId="0" borderId="0" xfId="0" applyFont="1" applyAlignment="1">
      <alignment horizontal="left" vertical="center"/>
    </xf>
    <xf numFmtId="0" fontId="17" fillId="0" borderId="0" xfId="0" applyFont="1" applyBorder="1" applyAlignment="1">
      <alignment horizontal="right"/>
    </xf>
    <xf numFmtId="0" fontId="17" fillId="0" borderId="18" xfId="0" applyFont="1" applyBorder="1" applyAlignment="1">
      <alignment horizontal="right"/>
    </xf>
    <xf numFmtId="0" fontId="17" fillId="0" borderId="17" xfId="0" applyFont="1" applyBorder="1" applyAlignment="1">
      <alignment horizontal="right"/>
    </xf>
    <xf numFmtId="0" fontId="17" fillId="0" borderId="18" xfId="0" applyFont="1" applyBorder="1"/>
    <xf numFmtId="0" fontId="12" fillId="0" borderId="0" xfId="0" applyFont="1" applyAlignment="1">
      <alignment horizontal="left" vertical="center" wrapText="1" indent="1"/>
    </xf>
    <xf numFmtId="0" fontId="17" fillId="0" borderId="22" xfId="0" applyFont="1" applyBorder="1" applyAlignment="1">
      <alignment horizontal="center"/>
    </xf>
    <xf numFmtId="0" fontId="17" fillId="0" borderId="22" xfId="0" applyFont="1" applyFill="1" applyBorder="1" applyAlignment="1">
      <alignment horizontal="center" vertical="center" wrapText="1"/>
    </xf>
    <xf numFmtId="0" fontId="1" fillId="0" borderId="18" xfId="0" applyFont="1" applyBorder="1" applyAlignment="1">
      <alignment horizontal="right" vertical="center" wrapText="1"/>
    </xf>
    <xf numFmtId="0" fontId="1" fillId="0" borderId="17" xfId="0" applyFont="1" applyBorder="1" applyAlignment="1">
      <alignment horizontal="right" vertical="center" wrapText="1"/>
    </xf>
    <xf numFmtId="0" fontId="2" fillId="0" borderId="18" xfId="0" applyFont="1" applyBorder="1" applyAlignment="1">
      <alignment horizontal="right" vertical="center" wrapText="1"/>
    </xf>
    <xf numFmtId="0" fontId="2" fillId="0" borderId="17" xfId="0" applyFont="1" applyBorder="1" applyAlignment="1">
      <alignment horizontal="right" vertical="center" wrapText="1"/>
    </xf>
    <xf numFmtId="0" fontId="24" fillId="0" borderId="0" xfId="0" applyFont="1" applyBorder="1" applyAlignment="1">
      <alignment horizontal="center" vertical="center" wrapText="1"/>
    </xf>
    <xf numFmtId="0" fontId="24" fillId="0" borderId="18" xfId="0" applyFont="1" applyBorder="1" applyAlignment="1">
      <alignment horizontal="right" vertical="center" wrapText="1"/>
    </xf>
    <xf numFmtId="0" fontId="24" fillId="0" borderId="17" xfId="0" applyFont="1" applyBorder="1" applyAlignment="1">
      <alignment horizontal="right" vertical="center" wrapText="1"/>
    </xf>
    <xf numFmtId="0" fontId="17" fillId="0" borderId="3" xfId="0" applyFont="1" applyBorder="1"/>
    <xf numFmtId="165" fontId="17" fillId="0" borderId="0" xfId="0" applyNumberFormat="1" applyFont="1" applyBorder="1" applyAlignment="1">
      <alignment horizontal="right"/>
    </xf>
    <xf numFmtId="164" fontId="17" fillId="0" borderId="18" xfId="0" applyNumberFormat="1" applyFont="1" applyBorder="1" applyAlignment="1">
      <alignment horizontal="right"/>
    </xf>
    <xf numFmtId="164" fontId="17" fillId="0" borderId="17" xfId="0" applyNumberFormat="1" applyFont="1" applyBorder="1" applyAlignment="1">
      <alignment horizontal="right"/>
    </xf>
    <xf numFmtId="164" fontId="1" fillId="0" borderId="17" xfId="0" applyNumberFormat="1" applyFont="1" applyBorder="1" applyAlignment="1">
      <alignment horizontal="right" vertical="center" wrapText="1"/>
    </xf>
    <xf numFmtId="164" fontId="1" fillId="0" borderId="0" xfId="0" applyNumberFormat="1" applyFont="1" applyFill="1" applyBorder="1" applyAlignment="1">
      <alignment horizontal="right" vertical="center" wrapText="1"/>
    </xf>
    <xf numFmtId="164" fontId="17" fillId="0" borderId="0" xfId="0" applyNumberFormat="1" applyFont="1" applyBorder="1" applyAlignment="1">
      <alignment horizontal="right"/>
    </xf>
    <xf numFmtId="164" fontId="24" fillId="0" borderId="0" xfId="0" applyNumberFormat="1" applyFont="1" applyBorder="1" applyAlignment="1">
      <alignment horizontal="right"/>
    </xf>
    <xf numFmtId="164" fontId="24" fillId="0" borderId="18" xfId="0" applyNumberFormat="1" applyFont="1" applyBorder="1" applyAlignment="1">
      <alignment horizontal="right"/>
    </xf>
    <xf numFmtId="164" fontId="24" fillId="0" borderId="17" xfId="0" applyNumberFormat="1" applyFont="1" applyBorder="1" applyAlignment="1">
      <alignment horizontal="right"/>
    </xf>
    <xf numFmtId="0" fontId="24" fillId="0" borderId="22" xfId="0" applyFont="1" applyBorder="1" applyAlignment="1">
      <alignment horizontal="center" vertical="center" wrapText="1"/>
    </xf>
    <xf numFmtId="164" fontId="24" fillId="0" borderId="21" xfId="0" applyNumberFormat="1" applyFont="1" applyBorder="1" applyAlignment="1">
      <alignment horizontal="right"/>
    </xf>
    <xf numFmtId="164" fontId="24" fillId="0" borderId="20" xfId="0" applyNumberFormat="1" applyFont="1" applyBorder="1" applyAlignment="1">
      <alignment horizontal="right"/>
    </xf>
    <xf numFmtId="0" fontId="24" fillId="0" borderId="19" xfId="0" applyFont="1" applyBorder="1" applyAlignment="1">
      <alignment horizontal="center" vertical="center" wrapText="1"/>
    </xf>
    <xf numFmtId="164" fontId="17" fillId="0" borderId="18" xfId="0" applyNumberFormat="1" applyFont="1" applyBorder="1"/>
    <xf numFmtId="164" fontId="1" fillId="0" borderId="18" xfId="0" applyNumberFormat="1" applyFont="1" applyBorder="1" applyAlignment="1">
      <alignment horizontal="right" vertical="center" wrapText="1"/>
    </xf>
    <xf numFmtId="0" fontId="11" fillId="0" borderId="0" xfId="0" applyFont="1" applyFill="1" applyAlignment="1">
      <alignment horizontal="left" vertical="top" wrapText="1"/>
    </xf>
    <xf numFmtId="0" fontId="5" fillId="0" borderId="0" xfId="0" applyFont="1" applyFill="1" applyBorder="1" applyAlignment="1">
      <alignment horizontal="left" vertical="top" wrapText="1"/>
    </xf>
    <xf numFmtId="0" fontId="17" fillId="0" borderId="0" xfId="0" applyFont="1" applyBorder="1" applyAlignment="1">
      <alignment horizontal="center" vertical="center" wrapText="1"/>
    </xf>
    <xf numFmtId="0" fontId="17" fillId="0" borderId="20" xfId="0" applyFont="1" applyFill="1" applyBorder="1" applyAlignment="1">
      <alignment horizontal="center" vertical="center" wrapText="1"/>
    </xf>
    <xf numFmtId="0" fontId="17"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Fill="1" applyBorder="1" applyAlignment="1">
      <alignment horizontal="left" vertical="top" wrapText="1"/>
    </xf>
    <xf numFmtId="0" fontId="11" fillId="0" borderId="0" xfId="0" applyFont="1" applyFill="1" applyAlignment="1">
      <alignment vertical="top" wrapText="1"/>
    </xf>
    <xf numFmtId="0" fontId="5" fillId="0" borderId="0" xfId="0" applyFont="1" applyFill="1" applyBorder="1" applyAlignment="1">
      <alignment horizontal="left" vertical="top"/>
    </xf>
    <xf numFmtId="0" fontId="17"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2" xfId="0" applyFont="1" applyBorder="1" applyAlignment="1">
      <alignment horizontal="center" vertical="center" wrapText="1"/>
    </xf>
    <xf numFmtId="0" fontId="5" fillId="0" borderId="29" xfId="0" applyFont="1" applyFill="1" applyBorder="1" applyAlignment="1">
      <alignment horizontal="left" wrapText="1"/>
    </xf>
    <xf numFmtId="0" fontId="17" fillId="0" borderId="0" xfId="0" applyFont="1" applyAlignment="1">
      <alignment horizontal="left" wrapText="1"/>
    </xf>
    <xf numFmtId="0" fontId="5" fillId="0" borderId="0" xfId="0" applyFont="1" applyBorder="1" applyAlignment="1">
      <alignment horizontal="left"/>
    </xf>
    <xf numFmtId="0" fontId="5" fillId="0" borderId="0" xfId="0" applyFont="1" applyFill="1" applyBorder="1" applyAlignment="1">
      <alignment horizontal="left" wrapText="1"/>
    </xf>
    <xf numFmtId="0" fontId="17" fillId="0" borderId="2" xfId="0" applyFont="1" applyBorder="1" applyAlignment="1">
      <alignment horizontal="center" vertical="center" wrapText="1"/>
    </xf>
    <xf numFmtId="0" fontId="49" fillId="0" borderId="20" xfId="0"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0" xfId="0" applyFont="1" applyFill="1" applyBorder="1"/>
    <xf numFmtId="0" fontId="1" fillId="0" borderId="17" xfId="0" applyFont="1" applyFill="1" applyBorder="1" applyAlignment="1">
      <alignment horizontal="right"/>
    </xf>
    <xf numFmtId="0" fontId="45" fillId="0" borderId="18" xfId="0" applyFont="1" applyFill="1" applyBorder="1"/>
    <xf numFmtId="0" fontId="28" fillId="0" borderId="0" xfId="0" applyFont="1"/>
    <xf numFmtId="0" fontId="45" fillId="0" borderId="18" xfId="0" applyFont="1" applyFill="1" applyBorder="1" applyAlignment="1">
      <alignment horizontal="left" indent="1"/>
    </xf>
    <xf numFmtId="0" fontId="1" fillId="0" borderId="0" xfId="0" applyFont="1" applyFill="1" applyBorder="1" applyAlignment="1">
      <alignment horizontal="left" indent="2"/>
    </xf>
    <xf numFmtId="0" fontId="45" fillId="0" borderId="18" xfId="0" applyFont="1" applyFill="1" applyBorder="1" applyAlignment="1">
      <alignment horizontal="left" indent="2"/>
    </xf>
    <xf numFmtId="0" fontId="45" fillId="0" borderId="18" xfId="0" applyFont="1" applyFill="1" applyBorder="1" applyAlignment="1">
      <alignment horizontal="left"/>
    </xf>
    <xf numFmtId="1" fontId="1" fillId="0" borderId="17" xfId="21" applyNumberFormat="1" applyFont="1" applyBorder="1" applyAlignment="1">
      <alignment horizontal="right"/>
      <protection/>
    </xf>
    <xf numFmtId="1" fontId="1" fillId="0" borderId="18" xfId="21" applyNumberFormat="1" applyFont="1" applyBorder="1" applyAlignment="1">
      <alignment horizontal="right"/>
      <protection/>
    </xf>
    <xf numFmtId="0" fontId="17" fillId="0" borderId="0" xfId="0" applyFont="1" applyAlignment="1">
      <alignment horizontal="left" vertical="center" wrapText="1" indent="2"/>
    </xf>
    <xf numFmtId="0" fontId="5" fillId="0" borderId="0" xfId="0" applyFont="1" applyAlignment="1">
      <alignment horizontal="left" vertical="center" wrapText="1" indent="2"/>
    </xf>
    <xf numFmtId="0" fontId="24" fillId="0" borderId="18" xfId="0" applyFont="1" applyFill="1" applyBorder="1" applyAlignment="1">
      <alignment horizontal="right"/>
    </xf>
    <xf numFmtId="0" fontId="17" fillId="0" borderId="17" xfId="0" applyFont="1" applyFill="1" applyBorder="1" applyAlignment="1">
      <alignment horizontal="right"/>
    </xf>
    <xf numFmtId="0" fontId="17" fillId="0" borderId="18" xfId="0" applyFont="1" applyFill="1" applyBorder="1" applyAlignment="1">
      <alignment horizontal="right"/>
    </xf>
    <xf numFmtId="0" fontId="24" fillId="0" borderId="22" xfId="0" applyFont="1" applyBorder="1" applyAlignment="1">
      <alignment vertical="center" wrapText="1"/>
    </xf>
    <xf numFmtId="3" fontId="24" fillId="0" borderId="17" xfId="0" applyNumberFormat="1" applyFont="1" applyFill="1" applyBorder="1" applyAlignment="1">
      <alignment horizontal="right"/>
    </xf>
    <xf numFmtId="3" fontId="24" fillId="0" borderId="18" xfId="0" applyNumberFormat="1" applyFont="1" applyFill="1" applyBorder="1" applyAlignment="1">
      <alignment horizontal="right"/>
    </xf>
    <xf numFmtId="0" fontId="29" fillId="0" borderId="22" xfId="0" applyFont="1" applyBorder="1" applyAlignment="1">
      <alignment vertical="center" wrapText="1"/>
    </xf>
    <xf numFmtId="0" fontId="17" fillId="0" borderId="22" xfId="0" applyFont="1" applyBorder="1" applyAlignment="1">
      <alignment horizontal="left" vertical="center" wrapText="1" indent="1"/>
    </xf>
    <xf numFmtId="3" fontId="1" fillId="0" borderId="17" xfId="21" applyNumberFormat="1" applyFont="1" applyBorder="1" applyAlignment="1">
      <alignment horizontal="right"/>
      <protection/>
    </xf>
    <xf numFmtId="3" fontId="1" fillId="0" borderId="18" xfId="21" applyNumberFormat="1" applyFont="1" applyBorder="1" applyAlignment="1">
      <alignment horizontal="right"/>
      <protection/>
    </xf>
    <xf numFmtId="0" fontId="5" fillId="0" borderId="22" xfId="0" applyFont="1" applyBorder="1" applyAlignment="1">
      <alignment horizontal="left" vertical="center" wrapText="1" indent="1"/>
    </xf>
    <xf numFmtId="0" fontId="17" fillId="0" borderId="22" xfId="0" applyFont="1" applyBorder="1" applyAlignment="1">
      <alignment horizontal="left" vertical="center" wrapText="1" indent="2"/>
    </xf>
    <xf numFmtId="0" fontId="5" fillId="0" borderId="22" xfId="0" applyFont="1" applyBorder="1" applyAlignment="1">
      <alignment horizontal="left" vertical="center" wrapText="1" indent="2"/>
    </xf>
    <xf numFmtId="0" fontId="17" fillId="0" borderId="22" xfId="0" applyFont="1" applyBorder="1" applyAlignment="1">
      <alignment horizontal="left" vertical="center" wrapText="1" indent="3"/>
    </xf>
    <xf numFmtId="0" fontId="5" fillId="0" borderId="22" xfId="0" applyFont="1" applyBorder="1" applyAlignment="1">
      <alignment horizontal="left" vertical="center" wrapText="1" indent="3"/>
    </xf>
    <xf numFmtId="0" fontId="17" fillId="0" borderId="22" xfId="0" applyFont="1" applyBorder="1" applyAlignment="1">
      <alignment vertical="center" wrapText="1"/>
    </xf>
    <xf numFmtId="0" fontId="5" fillId="0" borderId="22" xfId="0" applyFont="1" applyBorder="1" applyAlignment="1">
      <alignment vertical="center" wrapText="1"/>
    </xf>
    <xf numFmtId="0" fontId="28" fillId="0" borderId="17" xfId="0" applyFont="1" applyBorder="1"/>
    <xf numFmtId="0" fontId="28" fillId="0" borderId="18" xfId="0" applyFont="1" applyBorder="1"/>
    <xf numFmtId="0" fontId="17" fillId="0" borderId="0" xfId="0" applyFont="1" applyAlignment="1">
      <alignment horizontal="left" vertical="center"/>
    </xf>
    <xf numFmtId="1" fontId="1" fillId="0" borderId="0" xfId="0" applyNumberFormat="1" applyFont="1" applyAlignment="1">
      <alignment horizontal="center" wrapText="1"/>
    </xf>
    <xf numFmtId="0" fontId="5" fillId="0" borderId="0" xfId="0" applyFont="1" applyAlignment="1">
      <alignment vertical="top" wrapText="1"/>
    </xf>
    <xf numFmtId="0" fontId="1" fillId="0" borderId="0" xfId="0" applyFont="1" applyAlignment="1">
      <alignment horizontal="left" wrapText="1"/>
    </xf>
    <xf numFmtId="0" fontId="5" fillId="0" borderId="18" xfId="0" applyFont="1" applyFill="1" applyBorder="1" applyAlignment="1">
      <alignment horizontal="left" vertical="top"/>
    </xf>
    <xf numFmtId="0" fontId="17" fillId="0" borderId="0" xfId="0" applyFont="1" applyAlignment="1">
      <alignment horizontal="left" vertical="distributed" wrapText="1"/>
    </xf>
    <xf numFmtId="0" fontId="39" fillId="0" borderId="0" xfId="0" applyFont="1" applyAlignment="1">
      <alignment horizontal="left" vertical="top" wrapText="1"/>
    </xf>
    <xf numFmtId="0" fontId="28" fillId="0" borderId="0" xfId="0" applyFont="1" applyFill="1" applyBorder="1"/>
    <xf numFmtId="0" fontId="24" fillId="0" borderId="0" xfId="0" applyFont="1" applyAlignment="1">
      <alignment horizontal="left" vertical="center" wrapText="1" indent="1"/>
    </xf>
    <xf numFmtId="0" fontId="29" fillId="0" borderId="0" xfId="0" applyFont="1" applyAlignment="1">
      <alignment horizontal="left" vertical="center" wrapText="1" indent="1"/>
    </xf>
    <xf numFmtId="0" fontId="120" fillId="0" borderId="0" xfId="0" applyFont="1" applyFill="1" applyBorder="1"/>
    <xf numFmtId="0" fontId="17" fillId="0" borderId="0" xfId="0" applyFont="1" applyAlignment="1">
      <alignment horizontal="left" vertical="center" wrapText="1" indent="4"/>
    </xf>
    <xf numFmtId="0" fontId="5" fillId="0" borderId="0" xfId="0" applyFont="1" applyAlignment="1">
      <alignment horizontal="left" vertical="center" wrapText="1" indent="4"/>
    </xf>
    <xf numFmtId="0" fontId="17" fillId="0" borderId="0" xfId="0" applyFont="1" applyAlignment="1">
      <alignment horizontal="left" vertical="center" wrapText="1" indent="7"/>
    </xf>
    <xf numFmtId="0" fontId="5" fillId="0" borderId="0" xfId="0" applyFont="1" applyAlignment="1">
      <alignment horizontal="left" vertical="center" wrapText="1" indent="7"/>
    </xf>
    <xf numFmtId="0" fontId="5" fillId="0" borderId="18" xfId="0" applyFont="1" applyFill="1" applyBorder="1" applyAlignment="1" applyProtection="1">
      <alignment horizontal="left" indent="1"/>
      <protection locked="0"/>
    </xf>
    <xf numFmtId="0" fontId="1" fillId="0" borderId="0" xfId="0" applyFont="1" applyAlignment="1">
      <alignment horizontal="left" vertical="center" wrapText="1" indent="1"/>
    </xf>
    <xf numFmtId="0" fontId="29" fillId="0" borderId="0" xfId="0" applyFont="1" applyAlignment="1">
      <alignment horizontal="left" vertical="center" wrapText="1"/>
    </xf>
    <xf numFmtId="0" fontId="17" fillId="0" borderId="28" xfId="0" applyFont="1" applyBorder="1" applyAlignment="1">
      <alignment horizontal="center" vertical="center" wrapText="1"/>
    </xf>
    <xf numFmtId="0" fontId="28" fillId="0" borderId="21" xfId="0" applyFont="1" applyBorder="1"/>
    <xf numFmtId="0" fontId="28" fillId="0" borderId="17" xfId="0" applyFont="1" applyBorder="1" applyAlignment="1">
      <alignment horizontal="right"/>
    </xf>
    <xf numFmtId="0" fontId="12" fillId="0" borderId="0" xfId="0" applyFont="1" applyAlignment="1">
      <alignment vertical="center"/>
    </xf>
    <xf numFmtId="0" fontId="1" fillId="0" borderId="22" xfId="0" applyFont="1" applyBorder="1" applyAlignment="1">
      <alignment horizontal="left" vertical="center" wrapText="1" indent="1"/>
    </xf>
    <xf numFmtId="0" fontId="122" fillId="0" borderId="0" xfId="0" applyFont="1"/>
    <xf numFmtId="0" fontId="28" fillId="0" borderId="18" xfId="0" applyFont="1" applyBorder="1" applyAlignment="1">
      <alignment horizontal="right"/>
    </xf>
    <xf numFmtId="0" fontId="17" fillId="0" borderId="17" xfId="0" applyFont="1" applyBorder="1" applyAlignment="1">
      <alignment vertical="center" wrapText="1"/>
    </xf>
    <xf numFmtId="0" fontId="17" fillId="0" borderId="18" xfId="0" applyFont="1" applyBorder="1" applyAlignment="1">
      <alignment horizontal="center" vertical="center" wrapText="1"/>
    </xf>
    <xf numFmtId="0" fontId="2" fillId="0" borderId="17" xfId="0" applyFont="1" applyFill="1" applyBorder="1" applyAlignment="1">
      <alignment horizontal="right"/>
    </xf>
    <xf numFmtId="0" fontId="24" fillId="0" borderId="17" xfId="0" applyFont="1" applyBorder="1" applyAlignment="1">
      <alignment horizontal="right"/>
    </xf>
    <xf numFmtId="3" fontId="24" fillId="0" borderId="17" xfId="0" applyNumberFormat="1" applyFont="1" applyBorder="1" applyAlignment="1">
      <alignment horizontal="right"/>
    </xf>
    <xf numFmtId="0" fontId="24" fillId="0" borderId="18" xfId="0" applyFont="1" applyBorder="1" applyAlignment="1">
      <alignment horizontal="right"/>
    </xf>
    <xf numFmtId="0" fontId="24" fillId="0" borderId="0" xfId="0" applyFont="1" applyAlignment="1">
      <alignment horizontal="left" vertical="center" wrapText="1"/>
    </xf>
    <xf numFmtId="16" fontId="17" fillId="0" borderId="0" xfId="0" applyNumberFormat="1" applyFont="1" applyAlignment="1">
      <alignment horizontal="left" vertical="center" wrapText="1"/>
    </xf>
    <xf numFmtId="0" fontId="17" fillId="0" borderId="0" xfId="0" applyFont="1" applyAlignment="1">
      <alignment vertical="center" wrapText="1"/>
    </xf>
    <xf numFmtId="0" fontId="5" fillId="0" borderId="0" xfId="0" applyFont="1" applyAlignment="1">
      <alignment vertical="center" wrapText="1"/>
    </xf>
    <xf numFmtId="0" fontId="17" fillId="0" borderId="0" xfId="0" applyFont="1" applyAlignment="1">
      <alignment horizontal="left" indent="1"/>
    </xf>
    <xf numFmtId="0" fontId="5" fillId="0" borderId="0" xfId="0" applyFont="1" applyBorder="1" applyAlignment="1">
      <alignment horizontal="left" vertical="center" wrapText="1" indent="1"/>
    </xf>
    <xf numFmtId="0" fontId="5" fillId="0" borderId="0" xfId="0" applyFont="1" applyBorder="1" applyAlignment="1">
      <alignment horizontal="justify" vertical="center" wrapText="1"/>
    </xf>
    <xf numFmtId="0" fontId="17"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vertical="center" wrapText="1"/>
    </xf>
    <xf numFmtId="0" fontId="5" fillId="0" borderId="22" xfId="0" applyFont="1" applyBorder="1" applyAlignment="1">
      <alignment horizontal="left" vertical="center" wrapText="1"/>
    </xf>
    <xf numFmtId="1" fontId="17" fillId="0" borderId="17" xfId="0" applyNumberFormat="1" applyFont="1" applyBorder="1" applyAlignment="1">
      <alignment horizontal="right"/>
    </xf>
    <xf numFmtId="1" fontId="17" fillId="0" borderId="18" xfId="0" applyNumberFormat="1" applyFont="1" applyBorder="1" applyAlignment="1">
      <alignment horizontal="right"/>
    </xf>
    <xf numFmtId="0" fontId="1" fillId="0" borderId="0" xfId="0" applyFont="1" applyAlignment="1">
      <alignment horizontal="left" vertical="center" wrapText="1"/>
    </xf>
    <xf numFmtId="1" fontId="24" fillId="0" borderId="17" xfId="0" applyNumberFormat="1" applyFont="1" applyBorder="1" applyAlignment="1">
      <alignment horizontal="right"/>
    </xf>
    <xf numFmtId="1" fontId="24" fillId="0" borderId="18" xfId="0" applyNumberFormat="1" applyFont="1" applyBorder="1" applyAlignment="1">
      <alignment horizontal="right"/>
    </xf>
    <xf numFmtId="1" fontId="17" fillId="0" borderId="18" xfId="0" applyNumberFormat="1" applyFont="1" applyBorder="1"/>
    <xf numFmtId="16" fontId="5" fillId="0" borderId="0" xfId="0" applyNumberFormat="1" applyFont="1" applyAlignment="1">
      <alignment horizontal="left" vertical="center" wrapText="1"/>
    </xf>
    <xf numFmtId="0" fontId="17" fillId="0" borderId="22" xfId="0" applyFont="1" applyBorder="1" applyAlignment="1">
      <alignment horizontal="left" vertical="center" wrapText="1"/>
    </xf>
    <xf numFmtId="0" fontId="1" fillId="0" borderId="22" xfId="0" applyFont="1" applyBorder="1" applyAlignment="1">
      <alignment vertical="center" wrapText="1"/>
    </xf>
    <xf numFmtId="0" fontId="17" fillId="0" borderId="22" xfId="0" applyFont="1" applyBorder="1" applyAlignment="1">
      <alignment horizontal="justify" vertical="center" wrapText="1"/>
    </xf>
    <xf numFmtId="0" fontId="5" fillId="0" borderId="22" xfId="0" applyFont="1" applyBorder="1" applyAlignment="1">
      <alignment horizontal="justify" vertical="center" wrapText="1"/>
    </xf>
    <xf numFmtId="0" fontId="17" fillId="0" borderId="0" xfId="0" applyFont="1" applyAlignment="1">
      <alignment vertical="center"/>
    </xf>
    <xf numFmtId="0" fontId="24" fillId="0" borderId="20" xfId="0" applyFont="1" applyBorder="1" applyAlignment="1">
      <alignment horizontal="right" vertical="center" wrapText="1"/>
    </xf>
    <xf numFmtId="0" fontId="24" fillId="0" borderId="21" xfId="0" applyFont="1" applyBorder="1" applyAlignment="1">
      <alignment horizontal="right" vertical="center" wrapText="1"/>
    </xf>
    <xf numFmtId="0" fontId="24" fillId="0" borderId="22" xfId="0" applyFont="1" applyBorder="1" applyAlignment="1">
      <alignment horizontal="right" vertical="center" wrapText="1"/>
    </xf>
    <xf numFmtId="164" fontId="24" fillId="0" borderId="18" xfId="0" applyNumberFormat="1" applyFont="1" applyBorder="1" applyAlignment="1">
      <alignment horizontal="right" vertical="center" wrapText="1"/>
    </xf>
    <xf numFmtId="0" fontId="17" fillId="0" borderId="22" xfId="0" applyFont="1" applyBorder="1" applyAlignment="1">
      <alignment horizontal="right" vertical="center" wrapText="1"/>
    </xf>
    <xf numFmtId="164" fontId="17" fillId="0" borderId="18" xfId="0" applyNumberFormat="1" applyFont="1" applyBorder="1" applyAlignment="1">
      <alignment horizontal="right" vertical="center" wrapText="1"/>
    </xf>
    <xf numFmtId="0" fontId="17" fillId="0" borderId="0" xfId="0" applyFont="1" applyAlignment="1">
      <alignment horizontal="right"/>
    </xf>
    <xf numFmtId="0" fontId="1" fillId="0" borderId="22" xfId="0" applyFont="1" applyFill="1" applyBorder="1"/>
    <xf numFmtId="0" fontId="17" fillId="0" borderId="17" xfId="0" applyFont="1" applyBorder="1" applyAlignment="1">
      <alignment horizontal="right" wrapText="1"/>
    </xf>
    <xf numFmtId="0" fontId="17" fillId="0" borderId="18" xfId="0" applyFont="1" applyBorder="1" applyAlignment="1">
      <alignment horizontal="right" wrapText="1"/>
    </xf>
    <xf numFmtId="0" fontId="45" fillId="0" borderId="17" xfId="0" applyFont="1" applyFill="1" applyBorder="1" applyAlignment="1">
      <alignment horizontal="left"/>
    </xf>
    <xf numFmtId="0" fontId="45" fillId="0" borderId="17" xfId="0" applyFont="1" applyFill="1" applyBorder="1"/>
    <xf numFmtId="0" fontId="1" fillId="0" borderId="22" xfId="0" applyFont="1" applyFill="1" applyBorder="1" applyAlignment="1">
      <alignment horizontal="left" indent="1"/>
    </xf>
    <xf numFmtId="0" fontId="45" fillId="0" borderId="17" xfId="0" applyFont="1" applyFill="1" applyBorder="1" applyAlignment="1">
      <alignment horizontal="left" indent="1"/>
    </xf>
    <xf numFmtId="0" fontId="1" fillId="0" borderId="22" xfId="0" applyFont="1" applyFill="1" applyBorder="1" applyAlignment="1">
      <alignment horizontal="left" indent="2"/>
    </xf>
    <xf numFmtId="0" fontId="45" fillId="0" borderId="17" xfId="0" applyFont="1" applyFill="1" applyBorder="1" applyAlignment="1">
      <alignment horizontal="left" indent="2"/>
    </xf>
    <xf numFmtId="0" fontId="1" fillId="0" borderId="22" xfId="0" applyFont="1" applyFill="1" applyBorder="1" applyAlignment="1">
      <alignment horizontal="left"/>
    </xf>
    <xf numFmtId="0" fontId="17" fillId="0" borderId="0" xfId="0" applyFont="1" applyBorder="1" applyAlignment="1">
      <alignment horizontal="left" vertical="center" wrapText="1" indent="1"/>
    </xf>
    <xf numFmtId="0" fontId="17" fillId="0" borderId="0" xfId="0" applyFont="1" applyBorder="1" applyAlignment="1">
      <alignment vertical="center" wrapText="1"/>
    </xf>
    <xf numFmtId="0" fontId="5" fillId="0" borderId="0" xfId="0" applyFont="1" applyBorder="1" applyAlignment="1">
      <alignment vertical="center" wrapText="1"/>
    </xf>
    <xf numFmtId="0" fontId="17" fillId="0" borderId="0" xfId="0" applyFont="1" applyBorder="1" applyAlignment="1">
      <alignment horizontal="left" vertical="center" wrapText="1" indent="2"/>
    </xf>
    <xf numFmtId="0" fontId="5" fillId="0" borderId="0" xfId="0" applyFont="1" applyBorder="1" applyAlignment="1">
      <alignment horizontal="left" vertical="center" wrapText="1" indent="2"/>
    </xf>
    <xf numFmtId="0" fontId="28" fillId="0" borderId="0" xfId="0" applyFont="1" applyBorder="1"/>
    <xf numFmtId="0" fontId="45" fillId="0" borderId="22" xfId="0" applyFont="1" applyFill="1" applyBorder="1"/>
    <xf numFmtId="0" fontId="1" fillId="0" borderId="22" xfId="0" applyFont="1" applyFill="1" applyBorder="1" applyAlignment="1">
      <alignment horizontal="left" indent="3"/>
    </xf>
    <xf numFmtId="0" fontId="5" fillId="0" borderId="22" xfId="0" applyFont="1" applyFill="1" applyBorder="1" applyAlignment="1">
      <alignment horizontal="left" indent="3"/>
    </xf>
    <xf numFmtId="0" fontId="5" fillId="0" borderId="22" xfId="0" applyFont="1" applyFill="1" applyBorder="1" applyAlignment="1">
      <alignment horizontal="left" indent="2"/>
    </xf>
    <xf numFmtId="0" fontId="17" fillId="0" borderId="22" xfId="0" applyFont="1" applyBorder="1" applyAlignment="1">
      <alignment horizontal="left" indent="2"/>
    </xf>
    <xf numFmtId="0" fontId="5" fillId="0" borderId="22" xfId="0" applyFont="1" applyBorder="1" applyAlignment="1">
      <alignment horizontal="left" indent="2"/>
    </xf>
    <xf numFmtId="0" fontId="45" fillId="0" borderId="22" xfId="0" applyFont="1" applyFill="1" applyBorder="1" applyAlignment="1">
      <alignment horizontal="left" indent="2"/>
    </xf>
    <xf numFmtId="0" fontId="45" fillId="0" borderId="0" xfId="0" applyFont="1" applyFill="1" applyBorder="1" applyAlignment="1">
      <alignment wrapText="1"/>
    </xf>
    <xf numFmtId="0" fontId="1" fillId="0" borderId="0" xfId="0" applyFont="1" applyFill="1" applyBorder="1" applyAlignment="1">
      <alignment wrapText="1"/>
    </xf>
    <xf numFmtId="0" fontId="28" fillId="0" borderId="20" xfId="0" applyFont="1" applyBorder="1"/>
    <xf numFmtId="0" fontId="17" fillId="0" borderId="21" xfId="0" applyFont="1" applyBorder="1" applyAlignment="1">
      <alignment vertical="center" wrapText="1"/>
    </xf>
    <xf numFmtId="164" fontId="2" fillId="0" borderId="18" xfId="0" applyNumberFormat="1" applyFont="1" applyFill="1" applyBorder="1" applyAlignment="1">
      <alignment horizontal="right"/>
    </xf>
    <xf numFmtId="0" fontId="17" fillId="0" borderId="0" xfId="0" applyFont="1" applyBorder="1" applyAlignment="1">
      <alignment horizontal="left" vertical="center" wrapText="1"/>
    </xf>
    <xf numFmtId="0" fontId="1" fillId="0" borderId="0" xfId="0" applyFont="1" applyBorder="1" applyAlignment="1">
      <alignment horizontal="left" vertical="center" wrapText="1"/>
    </xf>
    <xf numFmtId="0" fontId="45" fillId="0" borderId="0" xfId="0" applyFont="1" applyFill="1" applyBorder="1" applyAlignment="1">
      <alignment/>
    </xf>
    <xf numFmtId="0" fontId="44" fillId="0" borderId="0" xfId="0" applyFont="1" applyFill="1" applyBorder="1" applyAlignment="1">
      <alignment/>
    </xf>
    <xf numFmtId="0" fontId="17" fillId="0" borderId="19" xfId="0" applyFont="1" applyBorder="1"/>
    <xf numFmtId="0" fontId="17" fillId="0" borderId="20" xfId="0" applyFont="1" applyBorder="1"/>
    <xf numFmtId="0" fontId="17" fillId="0" borderId="21" xfId="0" applyFont="1" applyBorder="1"/>
    <xf numFmtId="0" fontId="24" fillId="0" borderId="0" xfId="0" applyFont="1" applyBorder="1" applyAlignment="1">
      <alignment vertical="center" wrapText="1"/>
    </xf>
    <xf numFmtId="0" fontId="24" fillId="0" borderId="19" xfId="0" applyFont="1" applyBorder="1" applyAlignment="1">
      <alignment vertical="center" wrapText="1"/>
    </xf>
    <xf numFmtId="0" fontId="24" fillId="0" borderId="22" xfId="0" applyFont="1" applyFill="1" applyBorder="1" applyAlignment="1">
      <alignment horizontal="center"/>
    </xf>
    <xf numFmtId="0" fontId="29" fillId="0" borderId="0" xfId="0" applyFont="1" applyBorder="1" applyAlignment="1">
      <alignment vertical="center" wrapText="1"/>
    </xf>
    <xf numFmtId="1" fontId="13" fillId="0" borderId="22" xfId="0" applyNumberFormat="1" applyFont="1" applyFill="1" applyBorder="1" applyAlignment="1">
      <alignment horizontal="center" vertical="center" wrapText="1"/>
    </xf>
    <xf numFmtId="0" fontId="2" fillId="0" borderId="18" xfId="0" applyFont="1" applyFill="1" applyBorder="1" applyAlignment="1">
      <alignment horizontal="right"/>
    </xf>
    <xf numFmtId="167" fontId="12" fillId="0" borderId="31" xfId="0" applyNumberFormat="1" applyFont="1" applyFill="1" applyBorder="1" applyAlignment="1">
      <alignment horizontal="right" wrapText="1"/>
    </xf>
    <xf numFmtId="167" fontId="12" fillId="0" borderId="32" xfId="0" applyNumberFormat="1" applyFont="1" applyFill="1" applyBorder="1" applyAlignment="1">
      <alignment horizontal="right" wrapText="1"/>
    </xf>
    <xf numFmtId="0" fontId="17" fillId="0" borderId="0" xfId="0" applyFont="1" applyBorder="1" applyAlignment="1">
      <alignment horizontal="left" vertical="center" wrapText="1" indent="3"/>
    </xf>
    <xf numFmtId="0" fontId="13" fillId="0" borderId="0" xfId="0" applyFont="1" applyAlignment="1">
      <alignment vertical="center" wrapText="1"/>
    </xf>
    <xf numFmtId="0" fontId="12" fillId="0" borderId="0" xfId="0" applyFont="1" applyAlignment="1">
      <alignment vertical="center" wrapText="1"/>
    </xf>
    <xf numFmtId="0" fontId="45" fillId="0" borderId="0" xfId="0" applyFont="1" applyFill="1" applyBorder="1"/>
    <xf numFmtId="0" fontId="45" fillId="0" borderId="0" xfId="0" applyFont="1" applyFill="1" applyBorder="1" applyAlignment="1">
      <alignment horizontal="left" vertical="center" indent="1"/>
    </xf>
    <xf numFmtId="0" fontId="24" fillId="0" borderId="0" xfId="0" applyFont="1" applyBorder="1" applyAlignment="1">
      <alignment horizontal="right" vertical="center" wrapText="1"/>
    </xf>
    <xf numFmtId="0" fontId="5" fillId="0" borderId="0" xfId="0" applyFont="1" applyBorder="1" applyAlignment="1">
      <alignment horizontal="left" vertical="center" wrapText="1"/>
    </xf>
    <xf numFmtId="0" fontId="28" fillId="0" borderId="22" xfId="0" applyFont="1" applyBorder="1"/>
    <xf numFmtId="0" fontId="1" fillId="0" borderId="0" xfId="0" applyFont="1" applyBorder="1" applyAlignment="1">
      <alignment horizontal="left" vertical="center" wrapText="1" indent="1"/>
    </xf>
    <xf numFmtId="0" fontId="28" fillId="0" borderId="22" xfId="0" applyFont="1" applyBorder="1" applyAlignment="1">
      <alignment horizontal="center"/>
    </xf>
    <xf numFmtId="0" fontId="5" fillId="0" borderId="0" xfId="0" applyFont="1" applyBorder="1" applyAlignment="1">
      <alignment horizontal="left" vertical="center"/>
    </xf>
    <xf numFmtId="0" fontId="1" fillId="0" borderId="0" xfId="0" applyFont="1" applyBorder="1" applyAlignment="1">
      <alignment horizontal="left" vertical="center"/>
    </xf>
    <xf numFmtId="0" fontId="5" fillId="0" borderId="0" xfId="0" applyNumberFormat="1" applyFont="1" applyBorder="1" applyAlignment="1">
      <alignment horizontal="left"/>
    </xf>
    <xf numFmtId="0" fontId="17" fillId="0" borderId="0" xfId="0" applyFont="1" applyAlignment="1">
      <alignment wrapText="1"/>
    </xf>
    <xf numFmtId="0" fontId="5" fillId="0" borderId="0" xfId="0" applyFont="1" applyAlignment="1">
      <alignment horizontal="left" wrapText="1"/>
    </xf>
    <xf numFmtId="0" fontId="17" fillId="0" borderId="22" xfId="0" applyFont="1" applyBorder="1" applyAlignment="1">
      <alignment horizontal="center" vertical="center" wrapText="1"/>
    </xf>
    <xf numFmtId="164" fontId="0" fillId="0" borderId="0" xfId="0" applyNumberFormat="1" applyFill="1"/>
    <xf numFmtId="3" fontId="24" fillId="0" borderId="17" xfId="0" applyNumberFormat="1" applyFont="1" applyBorder="1"/>
    <xf numFmtId="164" fontId="24" fillId="0" borderId="18" xfId="0" applyNumberFormat="1" applyFont="1" applyBorder="1"/>
    <xf numFmtId="0" fontId="1" fillId="0" borderId="22" xfId="0" applyFont="1" applyBorder="1" applyAlignment="1">
      <alignment horizontal="left" vertical="center" wrapText="1"/>
    </xf>
    <xf numFmtId="1" fontId="24" fillId="0" borderId="17" xfId="0" applyNumberFormat="1" applyFont="1" applyBorder="1" applyAlignment="1">
      <alignment horizontal="right" vertical="center" wrapText="1"/>
    </xf>
    <xf numFmtId="1" fontId="17" fillId="0" borderId="17" xfId="0" applyNumberFormat="1" applyFont="1" applyBorder="1" applyAlignment="1">
      <alignment horizontal="right" vertical="center" wrapText="1"/>
    </xf>
    <xf numFmtId="0" fontId="2" fillId="0" borderId="17" xfId="0" applyFont="1" applyBorder="1"/>
    <xf numFmtId="1" fontId="2" fillId="0" borderId="17" xfId="0" applyNumberFormat="1" applyFont="1" applyBorder="1"/>
    <xf numFmtId="0" fontId="125" fillId="0" borderId="0" xfId="0" applyFont="1" applyAlignment="1">
      <alignment vertical="center"/>
    </xf>
    <xf numFmtId="0" fontId="3" fillId="0" borderId="0" xfId="0" applyFont="1"/>
    <xf numFmtId="0" fontId="1" fillId="0" borderId="0" xfId="0" applyFont="1" applyFill="1" applyBorder="1" applyAlignment="1">
      <alignment/>
    </xf>
    <xf numFmtId="0" fontId="1" fillId="0" borderId="0" xfId="0" applyFont="1" applyAlignment="1">
      <alignment horizontal="left" vertical="center" wrapText="1" indent="3"/>
    </xf>
    <xf numFmtId="0" fontId="59" fillId="0" borderId="0" xfId="0" applyFont="1" applyAlignment="1">
      <alignment horizontal="left" indent="3"/>
    </xf>
    <xf numFmtId="0" fontId="17" fillId="0" borderId="0" xfId="0" applyFont="1" applyAlignment="1">
      <alignment horizontal="center"/>
    </xf>
    <xf numFmtId="0" fontId="29" fillId="0" borderId="0" xfId="0" applyFont="1" applyBorder="1" applyAlignment="1">
      <alignment horizontal="left"/>
    </xf>
    <xf numFmtId="0" fontId="24" fillId="0" borderId="18" xfId="0" applyFont="1" applyBorder="1"/>
    <xf numFmtId="0" fontId="24" fillId="0" borderId="0" xfId="0" applyFont="1" applyBorder="1" applyAlignment="1">
      <alignment horizontal="center" wrapText="1"/>
    </xf>
    <xf numFmtId="0" fontId="24" fillId="0" borderId="22" xfId="0" applyFont="1" applyBorder="1" applyAlignment="1">
      <alignment horizontal="center" wrapText="1"/>
    </xf>
    <xf numFmtId="164" fontId="2" fillId="0" borderId="17" xfId="0" applyNumberFormat="1" applyFont="1" applyBorder="1" applyAlignment="1">
      <alignment horizontal="right" vertical="center" wrapText="1"/>
    </xf>
    <xf numFmtId="164" fontId="2" fillId="0" borderId="18" xfId="0" applyNumberFormat="1" applyFont="1" applyFill="1" applyBorder="1" applyAlignment="1">
      <alignment horizontal="right" vertical="center" wrapText="1"/>
    </xf>
    <xf numFmtId="0" fontId="11" fillId="0" borderId="0" xfId="0" applyFont="1" applyFill="1" applyAlignment="1">
      <alignment horizontal="left" vertical="top" wrapText="1"/>
    </xf>
    <xf numFmtId="0" fontId="5" fillId="0" borderId="0" xfId="0" applyFont="1" applyFill="1" applyBorder="1" applyAlignment="1">
      <alignment horizontal="left" wrapText="1"/>
    </xf>
    <xf numFmtId="49" fontId="1" fillId="0" borderId="23" xfId="0" applyNumberFormat="1" applyFont="1" applyFill="1" applyBorder="1" applyAlignment="1">
      <alignment horizontal="center" wrapText="1"/>
    </xf>
    <xf numFmtId="49" fontId="23" fillId="0" borderId="0" xfId="0" applyNumberFormat="1" applyFont="1" applyFill="1" applyBorder="1" applyAlignment="1">
      <alignment horizontal="center" wrapText="1"/>
    </xf>
    <xf numFmtId="1" fontId="1" fillId="0" borderId="0"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5" fillId="0" borderId="0" xfId="0" applyFont="1" applyFill="1" applyBorder="1" applyAlignment="1">
      <alignment horizontal="left" vertical="top" wrapText="1"/>
    </xf>
    <xf numFmtId="0" fontId="1" fillId="0" borderId="2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5"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 xfId="0" applyFont="1" applyBorder="1" applyAlignment="1">
      <alignment horizontal="center" vertical="center"/>
    </xf>
    <xf numFmtId="0" fontId="17" fillId="0" borderId="20" xfId="0" applyFont="1" applyBorder="1" applyAlignment="1">
      <alignment horizontal="center" vertical="center"/>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22" fillId="0" borderId="1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41" xfId="0" applyFont="1" applyFill="1" applyBorder="1" applyAlignment="1">
      <alignment horizontal="center" vertical="center"/>
    </xf>
    <xf numFmtId="0" fontId="17" fillId="0" borderId="0" xfId="0" applyFont="1" applyAlignment="1">
      <alignment horizontal="left" vertical="center" wrapText="1"/>
    </xf>
    <xf numFmtId="0" fontId="1" fillId="0" borderId="23" xfId="30" applyFont="1" applyBorder="1" applyAlignment="1">
      <alignment horizontal="center" vertical="center" wrapText="1"/>
      <protection/>
    </xf>
    <xf numFmtId="0" fontId="1" fillId="0" borderId="19" xfId="30" applyFont="1" applyBorder="1" applyAlignment="1">
      <alignment horizontal="center" vertical="center" wrapText="1"/>
      <protection/>
    </xf>
    <xf numFmtId="0" fontId="1" fillId="0" borderId="33" xfId="30" applyFont="1" applyBorder="1" applyAlignment="1">
      <alignment horizontal="center" vertical="center" wrapText="1"/>
      <protection/>
    </xf>
    <xf numFmtId="0" fontId="1" fillId="0" borderId="20" xfId="0" applyFont="1" applyBorder="1" applyAlignment="1">
      <alignment horizontal="center" vertical="center"/>
    </xf>
    <xf numFmtId="0" fontId="1" fillId="0" borderId="40" xfId="0" applyFont="1" applyBorder="1" applyAlignment="1">
      <alignment horizontal="center" vertical="center"/>
    </xf>
    <xf numFmtId="0" fontId="1" fillId="0" borderId="20" xfId="30" applyFont="1" applyBorder="1" applyAlignment="1">
      <alignment horizontal="center" vertical="center" wrapText="1"/>
      <protection/>
    </xf>
    <xf numFmtId="0" fontId="1" fillId="0" borderId="40" xfId="30" applyFont="1" applyBorder="1" applyAlignment="1">
      <alignment horizontal="center" vertical="center" wrapText="1"/>
      <protection/>
    </xf>
    <xf numFmtId="0" fontId="5" fillId="0" borderId="0" xfId="0" applyFont="1" applyAlignment="1">
      <alignment horizontal="left" vertical="center" wrapText="1"/>
    </xf>
    <xf numFmtId="0" fontId="104" fillId="0" borderId="0" xfId="33" applyFont="1" applyAlignment="1">
      <alignment horizontal="justify" vertical="center" wrapText="1"/>
      <protection/>
    </xf>
    <xf numFmtId="0" fontId="102" fillId="0" borderId="0" xfId="33" applyFont="1" applyAlignment="1">
      <alignment horizontal="justify" vertical="center" wrapText="1"/>
      <protection/>
    </xf>
    <xf numFmtId="0" fontId="1" fillId="0" borderId="0" xfId="0" applyFont="1" applyAlignment="1">
      <alignment horizontal="center"/>
    </xf>
    <xf numFmtId="0" fontId="5" fillId="0" borderId="0" xfId="30" applyFont="1" applyBorder="1" applyAlignment="1">
      <alignment horizontal="center" vertical="center" wrapText="1"/>
      <protection/>
    </xf>
    <xf numFmtId="0" fontId="11" fillId="0" borderId="0" xfId="0" applyFont="1" applyFill="1" applyBorder="1" applyAlignment="1">
      <alignment horizontal="left" vertical="top" wrapText="1"/>
    </xf>
    <xf numFmtId="0" fontId="100" fillId="0" borderId="0" xfId="0" applyFont="1" applyFill="1" applyBorder="1" applyAlignment="1">
      <alignment horizontal="left" wrapText="1"/>
    </xf>
    <xf numFmtId="0" fontId="17" fillId="0" borderId="0" xfId="0" applyFont="1" applyFill="1" applyBorder="1" applyAlignment="1">
      <alignment horizontal="center"/>
    </xf>
    <xf numFmtId="0" fontId="31" fillId="0" borderId="0" xfId="0" applyFont="1" applyFill="1" applyBorder="1" applyAlignment="1">
      <alignment horizontal="center"/>
    </xf>
    <xf numFmtId="0" fontId="17" fillId="0" borderId="0" xfId="0" applyFont="1" applyFill="1" applyAlignment="1">
      <alignment horizontal="left" wrapText="1"/>
    </xf>
    <xf numFmtId="0" fontId="31" fillId="0" borderId="0" xfId="0" applyFont="1" applyFill="1" applyAlignment="1">
      <alignment horizontal="left" wrapText="1"/>
    </xf>
    <xf numFmtId="0" fontId="17" fillId="0" borderId="23" xfId="0" applyFont="1" applyFill="1" applyBorder="1" applyAlignment="1">
      <alignment horizontal="center"/>
    </xf>
    <xf numFmtId="0" fontId="105" fillId="0" borderId="0" xfId="0" applyFont="1" applyFill="1" applyBorder="1" applyAlignment="1">
      <alignment horizontal="left" wrapText="1"/>
    </xf>
    <xf numFmtId="0" fontId="1" fillId="0" borderId="29" xfId="30" applyFont="1" applyBorder="1" applyAlignment="1">
      <alignment horizontal="center" vertical="center" wrapText="1"/>
      <protection/>
    </xf>
    <xf numFmtId="0" fontId="1" fillId="0" borderId="23" xfId="0" applyFont="1" applyFill="1" applyBorder="1" applyAlignment="1">
      <alignment horizontal="center" vertical="center"/>
    </xf>
    <xf numFmtId="0" fontId="1" fillId="0" borderId="29" xfId="0" applyFont="1" applyFill="1" applyBorder="1" applyAlignment="1">
      <alignment horizontal="center" vertical="center"/>
    </xf>
    <xf numFmtId="0" fontId="5" fillId="0" borderId="0" xfId="0" applyFont="1" applyFill="1" applyAlignment="1">
      <alignment horizontal="left" vertical="center" wrapText="1"/>
    </xf>
    <xf numFmtId="0" fontId="56" fillId="0" borderId="0" xfId="32" applyFont="1" applyFill="1" applyAlignment="1">
      <alignment horizontal="left"/>
      <protection/>
    </xf>
    <xf numFmtId="0" fontId="42" fillId="0" borderId="0" xfId="32" applyFont="1" applyFill="1" applyAlignment="1">
      <alignment horizontal="left" indent="1"/>
      <protection/>
    </xf>
    <xf numFmtId="0" fontId="42" fillId="0" borderId="0" xfId="32" applyFont="1" applyFill="1" applyAlignment="1">
      <alignment horizontal="left"/>
      <protection/>
    </xf>
    <xf numFmtId="0" fontId="49" fillId="0" borderId="0" xfId="0" applyFont="1" applyFill="1" applyAlignment="1">
      <alignment horizontal="left" vertical="center" wrapText="1"/>
    </xf>
    <xf numFmtId="0" fontId="56" fillId="0" borderId="0" xfId="32" applyFont="1" applyFill="1" applyAlignment="1">
      <alignment horizontal="left" indent="1"/>
      <protection/>
    </xf>
    <xf numFmtId="0" fontId="107" fillId="0" borderId="0" xfId="0" applyFont="1" applyFill="1" applyAlignment="1">
      <alignment vertical="center" wrapText="1"/>
    </xf>
    <xf numFmtId="0" fontId="31" fillId="0" borderId="0" xfId="0" applyFont="1" applyFill="1" applyBorder="1" applyAlignment="1">
      <alignment horizontal="center" vertical="center" wrapText="1"/>
    </xf>
    <xf numFmtId="0" fontId="24" fillId="0" borderId="0" xfId="0" applyFont="1" applyFill="1" applyAlignment="1">
      <alignment wrapText="1"/>
    </xf>
    <xf numFmtId="0" fontId="17" fillId="0" borderId="21"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5" fillId="0" borderId="0" xfId="0" applyFont="1" applyFill="1" applyAlignment="1">
      <alignment horizontal="left" vertical="top"/>
    </xf>
    <xf numFmtId="0" fontId="1" fillId="0" borderId="29"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1" fillId="0" borderId="0" xfId="0" applyFont="1" applyFill="1" applyAlignment="1">
      <alignment vertical="top" wrapText="1"/>
    </xf>
    <xf numFmtId="0" fontId="11" fillId="0" borderId="0" xfId="0" applyFont="1" applyFill="1" applyAlignment="1">
      <alignment vertical="top"/>
    </xf>
    <xf numFmtId="0" fontId="5" fillId="0" borderId="0" xfId="0" applyFont="1" applyFill="1" applyBorder="1" applyAlignment="1">
      <alignment vertical="top"/>
    </xf>
    <xf numFmtId="0" fontId="1" fillId="0" borderId="23" xfId="0" applyFont="1" applyFill="1" applyBorder="1" applyAlignment="1" applyProtection="1">
      <alignment horizontal="center" vertical="center" wrapText="1"/>
      <protection/>
    </xf>
    <xf numFmtId="0" fontId="5" fillId="0" borderId="0" xfId="0" applyFont="1" applyFill="1" applyBorder="1" applyAlignment="1">
      <alignment horizontal="left" vertical="top"/>
    </xf>
    <xf numFmtId="0" fontId="61" fillId="0" borderId="0" xfId="0" applyFont="1" applyAlignment="1">
      <alignment horizontal="left" vertical="center" wrapText="1"/>
    </xf>
    <xf numFmtId="0" fontId="62" fillId="0" borderId="0" xfId="0" applyFont="1" applyAlignment="1">
      <alignment horizontal="left" vertical="center" wrapText="1"/>
    </xf>
    <xf numFmtId="0" fontId="17" fillId="0" borderId="0" xfId="0" applyFont="1" applyFill="1" applyBorder="1" applyAlignment="1">
      <alignment horizontal="center" vertical="center" wrapText="1"/>
    </xf>
    <xf numFmtId="0" fontId="59" fillId="0" borderId="0" xfId="0" applyFont="1" applyAlignment="1">
      <alignment horizontal="center"/>
    </xf>
    <xf numFmtId="0" fontId="63" fillId="0" borderId="0" xfId="0" applyFont="1" applyBorder="1" applyAlignment="1">
      <alignment horizontal="center" vertical="center" wrapText="1"/>
    </xf>
    <xf numFmtId="0" fontId="31" fillId="0" borderId="29" xfId="0" applyFont="1" applyBorder="1" applyAlignment="1">
      <alignment horizontal="center" vertical="center" wrapText="1"/>
    </xf>
    <xf numFmtId="0" fontId="63" fillId="0" borderId="2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33" xfId="0" applyFont="1"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1" fillId="0" borderId="21" xfId="0" applyFont="1" applyBorder="1" applyAlignment="1">
      <alignment horizontal="center" vertical="center"/>
    </xf>
    <xf numFmtId="0" fontId="1" fillId="0" borderId="41" xfId="0" applyFont="1" applyBorder="1" applyAlignment="1">
      <alignment horizontal="center" vertical="center"/>
    </xf>
    <xf numFmtId="0" fontId="5" fillId="0" borderId="29" xfId="0" applyFont="1" applyBorder="1" applyAlignment="1">
      <alignment horizontal="left" wrapText="1"/>
    </xf>
    <xf numFmtId="0" fontId="1" fillId="0" borderId="23" xfId="30" applyFont="1" applyFill="1" applyBorder="1" applyAlignment="1">
      <alignment horizontal="center" vertical="center" wrapText="1"/>
      <protection/>
    </xf>
    <xf numFmtId="0" fontId="1" fillId="0" borderId="29" xfId="30" applyFont="1" applyFill="1" applyBorder="1" applyAlignment="1">
      <alignment horizontal="center" vertical="center" wrapText="1"/>
      <protection/>
    </xf>
    <xf numFmtId="0" fontId="0" fillId="0" borderId="2" xfId="0" applyFill="1" applyBorder="1" applyAlignment="1">
      <alignment horizontal="center" vertical="center"/>
    </xf>
    <xf numFmtId="0" fontId="0" fillId="0" borderId="28" xfId="0" applyFill="1" applyBorder="1" applyAlignment="1">
      <alignment horizontal="center" vertical="center"/>
    </xf>
    <xf numFmtId="0" fontId="5" fillId="0" borderId="29" xfId="0" applyFont="1" applyFill="1" applyBorder="1" applyAlignment="1">
      <alignment horizontal="left" wrapText="1"/>
    </xf>
    <xf numFmtId="0" fontId="1" fillId="0" borderId="20"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1" xfId="0" applyFont="1" applyBorder="1" applyAlignment="1">
      <alignment horizontal="center" vertical="center" wrapText="1"/>
    </xf>
    <xf numFmtId="0" fontId="31" fillId="0" borderId="0" xfId="0" applyFont="1" applyFill="1" applyAlignment="1">
      <alignment vertical="center" wrapText="1"/>
    </xf>
    <xf numFmtId="0" fontId="5" fillId="0" borderId="29" xfId="0" applyFont="1" applyBorder="1" applyAlignment="1">
      <alignment horizontal="left"/>
    </xf>
    <xf numFmtId="0" fontId="17" fillId="0" borderId="0" xfId="0" applyFont="1" applyAlignment="1">
      <alignment horizontal="left" wrapText="1"/>
    </xf>
    <xf numFmtId="0" fontId="109" fillId="0" borderId="0" xfId="0" applyFont="1" applyAlignment="1">
      <alignment horizontal="left" wrapText="1"/>
    </xf>
    <xf numFmtId="0" fontId="5" fillId="0" borderId="0" xfId="0" applyFont="1" applyBorder="1" applyAlignment="1">
      <alignment horizontal="left"/>
    </xf>
    <xf numFmtId="0" fontId="1" fillId="0" borderId="22" xfId="30" applyFont="1" applyBorder="1" applyAlignment="1">
      <alignment horizontal="center" vertical="center" wrapText="1"/>
      <protection/>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28" xfId="30" applyFont="1" applyBorder="1" applyAlignment="1">
      <alignment horizontal="center" vertical="center" wrapText="1"/>
      <protection/>
    </xf>
    <xf numFmtId="0" fontId="1" fillId="0" borderId="30" xfId="30" applyFont="1" applyBorder="1" applyAlignment="1">
      <alignment horizontal="center" vertical="center" wrapText="1"/>
      <protection/>
    </xf>
    <xf numFmtId="0" fontId="1" fillId="0" borderId="3" xfId="30" applyFont="1" applyBorder="1" applyAlignment="1">
      <alignment horizontal="center" vertical="center" wrapText="1"/>
      <protection/>
    </xf>
    <xf numFmtId="0" fontId="22" fillId="0" borderId="0" xfId="0" applyFont="1" applyFill="1" applyAlignment="1">
      <alignment horizontal="left" vertical="top" wrapText="1"/>
    </xf>
    <xf numFmtId="0" fontId="5" fillId="0" borderId="29" xfId="0" applyFont="1" applyFill="1" applyBorder="1" applyAlignment="1">
      <alignment horizontal="left" vertical="top" wrapText="1"/>
    </xf>
    <xf numFmtId="0" fontId="1" fillId="0" borderId="21" xfId="30" applyFont="1" applyBorder="1" applyAlignment="1">
      <alignment horizontal="center" vertical="center" wrapText="1"/>
      <protection/>
    </xf>
    <xf numFmtId="0" fontId="109" fillId="0" borderId="41" xfId="30" applyFont="1" applyBorder="1" applyAlignment="1">
      <alignment horizontal="center" vertical="center" wrapText="1"/>
      <protection/>
    </xf>
    <xf numFmtId="0" fontId="109" fillId="0" borderId="29" xfId="30" applyFont="1" applyBorder="1" applyAlignment="1">
      <alignment horizontal="center" vertical="center" wrapText="1"/>
      <protection/>
    </xf>
    <xf numFmtId="0" fontId="109" fillId="0" borderId="33" xfId="30" applyFont="1" applyBorder="1" applyAlignment="1">
      <alignment horizontal="center" vertical="center" wrapText="1"/>
      <protection/>
    </xf>
    <xf numFmtId="0" fontId="1" fillId="0" borderId="21" xfId="30" applyFont="1" applyFill="1" applyBorder="1" applyAlignment="1">
      <alignment horizontal="center" vertical="center" wrapText="1"/>
      <protection/>
    </xf>
    <xf numFmtId="0" fontId="1" fillId="0" borderId="19" xfId="30" applyFont="1" applyFill="1" applyBorder="1" applyAlignment="1">
      <alignment horizontal="center" vertical="center" wrapText="1"/>
      <protection/>
    </xf>
    <xf numFmtId="0" fontId="5" fillId="0" borderId="0" xfId="0"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28" xfId="0" applyFont="1" applyFill="1" applyBorder="1" applyAlignment="1">
      <alignment horizontal="center" vertical="center"/>
    </xf>
    <xf numFmtId="0" fontId="1" fillId="0" borderId="33" xfId="30" applyFont="1" applyFill="1" applyBorder="1" applyAlignment="1">
      <alignment horizontal="center" vertical="center" wrapText="1"/>
      <protection/>
    </xf>
    <xf numFmtId="0" fontId="17" fillId="0" borderId="40" xfId="0" applyFont="1" applyBorder="1" applyAlignment="1">
      <alignment horizontal="center" vertical="center" wrapText="1"/>
    </xf>
    <xf numFmtId="0" fontId="17" fillId="0" borderId="0" xfId="0" applyFont="1" applyAlignment="1">
      <alignment horizontal="center" vertical="center" wrapText="1"/>
    </xf>
    <xf numFmtId="0" fontId="28" fillId="0" borderId="2" xfId="0" applyFont="1" applyFill="1" applyBorder="1" applyAlignment="1">
      <alignment horizontal="center" vertical="center"/>
    </xf>
    <xf numFmtId="0" fontId="28" fillId="0" borderId="28" xfId="0" applyFont="1" applyFill="1" applyBorder="1" applyAlignment="1">
      <alignment horizontal="center" vertical="center"/>
    </xf>
    <xf numFmtId="0" fontId="9" fillId="0" borderId="0"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xf>
    <xf numFmtId="0" fontId="17"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4" fillId="0" borderId="19" xfId="0" applyFont="1" applyBorder="1" applyAlignment="1">
      <alignment vertical="center" wrapText="1"/>
    </xf>
    <xf numFmtId="0" fontId="24" fillId="0" borderId="20" xfId="0" applyFont="1" applyBorder="1" applyAlignment="1">
      <alignment vertical="center" wrapText="1"/>
    </xf>
    <xf numFmtId="0" fontId="5" fillId="0" borderId="0" xfId="0" applyFont="1" applyAlignment="1">
      <alignment horizontal="left" wrapText="1"/>
    </xf>
    <xf numFmtId="0" fontId="43" fillId="0" borderId="0" xfId="0" applyFont="1" applyFill="1" applyBorder="1" applyAlignment="1">
      <alignment horizontal="left" wrapText="1"/>
    </xf>
    <xf numFmtId="0" fontId="1" fillId="0" borderId="0" xfId="0" applyFont="1" applyFill="1" applyBorder="1" applyAlignment="1">
      <alignment horizontal="left" wrapText="1"/>
    </xf>
    <xf numFmtId="0" fontId="1" fillId="0" borderId="0" xfId="32" applyFont="1" applyFill="1" applyAlignment="1">
      <alignment horizontal="justify" wrapText="1"/>
      <protection/>
    </xf>
    <xf numFmtId="0" fontId="43" fillId="0" borderId="0" xfId="32" applyFont="1" applyFill="1" applyAlignment="1">
      <alignment horizontal="left"/>
      <protection/>
    </xf>
    <xf numFmtId="0" fontId="45" fillId="0" borderId="0" xfId="32" applyFont="1" applyFill="1" applyAlignment="1">
      <alignment horizontal="left"/>
      <protection/>
    </xf>
    <xf numFmtId="0" fontId="17" fillId="0" borderId="3" xfId="0" applyFont="1" applyBorder="1" applyAlignment="1">
      <alignment horizontal="center" vertical="center" wrapText="1"/>
    </xf>
    <xf numFmtId="0" fontId="17" fillId="0" borderId="30" xfId="0" applyFont="1" applyBorder="1" applyAlignment="1">
      <alignment horizontal="center" vertical="center" wrapText="1"/>
    </xf>
    <xf numFmtId="0" fontId="12"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xf>
  </cellXfs>
  <cellStyles count="1023">
    <cellStyle name="Normal" xfId="0"/>
    <cellStyle name="Percent" xfId="15"/>
    <cellStyle name="Currency" xfId="16"/>
    <cellStyle name="Currency [0]" xfId="17"/>
    <cellStyle name="Comma" xfId="18"/>
    <cellStyle name="Comma [0]" xfId="19"/>
    <cellStyle name="Hiperłącze" xfId="20"/>
    <cellStyle name="Normalny 2" xfId="21"/>
    <cellStyle name="Kolumna" xfId="22"/>
    <cellStyle name="Procentowy" xfId="23"/>
    <cellStyle name="Normalny 3" xfId="24"/>
    <cellStyle name="cell" xfId="25"/>
    <cellStyle name="gap" xfId="26"/>
    <cellStyle name="GreyBackground" xfId="27"/>
    <cellStyle name="row" xfId="28"/>
    <cellStyle name="title1" xfId="29"/>
    <cellStyle name="Główka polska" xfId="30"/>
    <cellStyle name="Normalny_Tabl. 6 ukrycia" xfId="31"/>
    <cellStyle name="Notka - angielska" xfId="32"/>
    <cellStyle name="Normalny 106" xfId="33"/>
    <cellStyle name="[StdExit()]" xfId="34"/>
    <cellStyle name="[StdExit()] 2" xfId="35"/>
    <cellStyle name="20% - akcent 1 10" xfId="36"/>
    <cellStyle name="20% - akcent 1 11" xfId="37"/>
    <cellStyle name="20% - akcent 1 12" xfId="38"/>
    <cellStyle name="20% - akcent 1 13" xfId="39"/>
    <cellStyle name="20% - akcent 1 14" xfId="40"/>
    <cellStyle name="20% - akcent 1 15" xfId="41"/>
    <cellStyle name="20% - akcent 1 16" xfId="42"/>
    <cellStyle name="20% - akcent 1 17" xfId="43"/>
    <cellStyle name="20% - akcent 1 18" xfId="44"/>
    <cellStyle name="20% - akcent 1 19" xfId="45"/>
    <cellStyle name="20% - akcent 1 2" xfId="46"/>
    <cellStyle name="20% - akcent 1 20" xfId="47"/>
    <cellStyle name="20% - akcent 1 21" xfId="48"/>
    <cellStyle name="20% - akcent 1 22" xfId="49"/>
    <cellStyle name="20% - akcent 1 23" xfId="50"/>
    <cellStyle name="20% - akcent 1 3" xfId="51"/>
    <cellStyle name="20% - akcent 1 4" xfId="52"/>
    <cellStyle name="20% - akcent 1 5" xfId="53"/>
    <cellStyle name="20% - akcent 1 6" xfId="54"/>
    <cellStyle name="20% - akcent 1 7" xfId="55"/>
    <cellStyle name="20% - akcent 1 8" xfId="56"/>
    <cellStyle name="20% - akcent 1 9" xfId="57"/>
    <cellStyle name="20% - akcent 2 10" xfId="58"/>
    <cellStyle name="20% - akcent 2 11" xfId="59"/>
    <cellStyle name="20% - akcent 2 12" xfId="60"/>
    <cellStyle name="20% - akcent 2 13" xfId="61"/>
    <cellStyle name="20% - akcent 2 14" xfId="62"/>
    <cellStyle name="20% - akcent 2 15" xfId="63"/>
    <cellStyle name="20% - akcent 2 16" xfId="64"/>
    <cellStyle name="20% - akcent 2 17" xfId="65"/>
    <cellStyle name="20% - akcent 2 18" xfId="66"/>
    <cellStyle name="20% - akcent 2 19" xfId="67"/>
    <cellStyle name="20% - akcent 2 2" xfId="68"/>
    <cellStyle name="20% - akcent 2 20" xfId="69"/>
    <cellStyle name="20% - akcent 2 21" xfId="70"/>
    <cellStyle name="20% - akcent 2 22" xfId="71"/>
    <cellStyle name="20% - akcent 2 23" xfId="72"/>
    <cellStyle name="20% - akcent 2 3" xfId="73"/>
    <cellStyle name="20% - akcent 2 4" xfId="74"/>
    <cellStyle name="20% - akcent 2 5" xfId="75"/>
    <cellStyle name="20% - akcent 2 6" xfId="76"/>
    <cellStyle name="20% - akcent 2 7" xfId="77"/>
    <cellStyle name="20% - akcent 2 8" xfId="78"/>
    <cellStyle name="20% - akcent 2 9" xfId="79"/>
    <cellStyle name="20% - akcent 3 10" xfId="80"/>
    <cellStyle name="20% - akcent 3 11" xfId="81"/>
    <cellStyle name="20% - akcent 3 12" xfId="82"/>
    <cellStyle name="20% - akcent 3 13" xfId="83"/>
    <cellStyle name="20% - akcent 3 14" xfId="84"/>
    <cellStyle name="20% - akcent 3 15" xfId="85"/>
    <cellStyle name="20% - akcent 3 16" xfId="86"/>
    <cellStyle name="20% - akcent 3 17" xfId="87"/>
    <cellStyle name="20% - akcent 3 18" xfId="88"/>
    <cellStyle name="20% - akcent 3 19" xfId="89"/>
    <cellStyle name="20% - akcent 3 2" xfId="90"/>
    <cellStyle name="20% - akcent 3 20" xfId="91"/>
    <cellStyle name="20% - akcent 3 21" xfId="92"/>
    <cellStyle name="20% - akcent 3 22" xfId="93"/>
    <cellStyle name="20% - akcent 3 23" xfId="94"/>
    <cellStyle name="20% - akcent 3 3" xfId="95"/>
    <cellStyle name="20% - akcent 3 4" xfId="96"/>
    <cellStyle name="20% - akcent 3 5" xfId="97"/>
    <cellStyle name="20% - akcent 3 6" xfId="98"/>
    <cellStyle name="20% - akcent 3 7" xfId="99"/>
    <cellStyle name="20% - akcent 3 8" xfId="100"/>
    <cellStyle name="20% - akcent 3 9" xfId="101"/>
    <cellStyle name="20% - akcent 4 10" xfId="102"/>
    <cellStyle name="20% - akcent 4 11" xfId="103"/>
    <cellStyle name="20% - akcent 4 12" xfId="104"/>
    <cellStyle name="20% - akcent 4 13" xfId="105"/>
    <cellStyle name="20% - akcent 4 14" xfId="106"/>
    <cellStyle name="20% - akcent 4 15" xfId="107"/>
    <cellStyle name="20% - akcent 4 16" xfId="108"/>
    <cellStyle name="20% - akcent 4 17" xfId="109"/>
    <cellStyle name="20% - akcent 4 18" xfId="110"/>
    <cellStyle name="20% - akcent 4 19" xfId="111"/>
    <cellStyle name="20% - akcent 4 2" xfId="112"/>
    <cellStyle name="20% - akcent 4 20" xfId="113"/>
    <cellStyle name="20% - akcent 4 21" xfId="114"/>
    <cellStyle name="20% - akcent 4 22" xfId="115"/>
    <cellStyle name="20% - akcent 4 23" xfId="116"/>
    <cellStyle name="20% - akcent 4 3" xfId="117"/>
    <cellStyle name="20% - akcent 4 4" xfId="118"/>
    <cellStyle name="20% - akcent 4 5" xfId="119"/>
    <cellStyle name="20% - akcent 4 6" xfId="120"/>
    <cellStyle name="20% - akcent 4 7" xfId="121"/>
    <cellStyle name="20% - akcent 4 8" xfId="122"/>
    <cellStyle name="20% - akcent 4 9" xfId="123"/>
    <cellStyle name="20% - akcent 5 10" xfId="124"/>
    <cellStyle name="20% - akcent 5 11" xfId="125"/>
    <cellStyle name="20% - akcent 5 12" xfId="126"/>
    <cellStyle name="20% - akcent 5 13" xfId="127"/>
    <cellStyle name="20% - akcent 5 14" xfId="128"/>
    <cellStyle name="20% - akcent 5 15" xfId="129"/>
    <cellStyle name="20% - akcent 5 16" xfId="130"/>
    <cellStyle name="20% - akcent 5 17" xfId="131"/>
    <cellStyle name="20% - akcent 5 18" xfId="132"/>
    <cellStyle name="20% - akcent 5 19" xfId="133"/>
    <cellStyle name="20% - akcent 5 2" xfId="134"/>
    <cellStyle name="20% - akcent 5 20" xfId="135"/>
    <cellStyle name="20% - akcent 5 21" xfId="136"/>
    <cellStyle name="20% - akcent 5 22" xfId="137"/>
    <cellStyle name="20% - akcent 5 23" xfId="138"/>
    <cellStyle name="20% - akcent 5 3" xfId="139"/>
    <cellStyle name="20% - akcent 5 4" xfId="140"/>
    <cellStyle name="20% - akcent 5 5" xfId="141"/>
    <cellStyle name="20% - akcent 5 6" xfId="142"/>
    <cellStyle name="20% - akcent 5 7" xfId="143"/>
    <cellStyle name="20% - akcent 5 8" xfId="144"/>
    <cellStyle name="20% - akcent 5 9" xfId="145"/>
    <cellStyle name="20% - akcent 6 10" xfId="146"/>
    <cellStyle name="20% - akcent 6 11" xfId="147"/>
    <cellStyle name="20% - akcent 6 12" xfId="148"/>
    <cellStyle name="20% - akcent 6 13" xfId="149"/>
    <cellStyle name="20% - akcent 6 14" xfId="150"/>
    <cellStyle name="20% - akcent 6 15" xfId="151"/>
    <cellStyle name="20% - akcent 6 16" xfId="152"/>
    <cellStyle name="20% - akcent 6 17" xfId="153"/>
    <cellStyle name="20% - akcent 6 18" xfId="154"/>
    <cellStyle name="20% - akcent 6 19" xfId="155"/>
    <cellStyle name="20% - akcent 6 2" xfId="156"/>
    <cellStyle name="20% - akcent 6 20" xfId="157"/>
    <cellStyle name="20% - akcent 6 21" xfId="158"/>
    <cellStyle name="20% - akcent 6 22" xfId="159"/>
    <cellStyle name="20% - akcent 6 23" xfId="160"/>
    <cellStyle name="20% - akcent 6 3" xfId="161"/>
    <cellStyle name="20% - akcent 6 4" xfId="162"/>
    <cellStyle name="20% - akcent 6 5" xfId="163"/>
    <cellStyle name="20% - akcent 6 6" xfId="164"/>
    <cellStyle name="20% - akcent 6 7" xfId="165"/>
    <cellStyle name="20% - akcent 6 8" xfId="166"/>
    <cellStyle name="20% - akcent 6 9" xfId="167"/>
    <cellStyle name="40% - akcent 1 10" xfId="168"/>
    <cellStyle name="40% - akcent 1 11" xfId="169"/>
    <cellStyle name="40% - akcent 1 12" xfId="170"/>
    <cellStyle name="40% - akcent 1 13" xfId="171"/>
    <cellStyle name="40% - akcent 1 14" xfId="172"/>
    <cellStyle name="40% - akcent 1 15" xfId="173"/>
    <cellStyle name="40% - akcent 1 16" xfId="174"/>
    <cellStyle name="40% - akcent 1 17" xfId="175"/>
    <cellStyle name="40% - akcent 1 18" xfId="176"/>
    <cellStyle name="40% - akcent 1 19" xfId="177"/>
    <cellStyle name="40% - akcent 1 2" xfId="178"/>
    <cellStyle name="40% - akcent 1 20" xfId="179"/>
    <cellStyle name="40% - akcent 1 21" xfId="180"/>
    <cellStyle name="40% - akcent 1 22" xfId="181"/>
    <cellStyle name="40% - akcent 1 23" xfId="182"/>
    <cellStyle name="40% - akcent 1 3" xfId="183"/>
    <cellStyle name="40% - akcent 1 4" xfId="184"/>
    <cellStyle name="40% - akcent 1 5" xfId="185"/>
    <cellStyle name="40% - akcent 1 6" xfId="186"/>
    <cellStyle name="40% - akcent 1 7" xfId="187"/>
    <cellStyle name="40% - akcent 1 8" xfId="188"/>
    <cellStyle name="40% - akcent 1 9" xfId="189"/>
    <cellStyle name="40% - akcent 2 10" xfId="190"/>
    <cellStyle name="40% - akcent 2 11" xfId="191"/>
    <cellStyle name="40% - akcent 2 12" xfId="192"/>
    <cellStyle name="40% - akcent 2 13" xfId="193"/>
    <cellStyle name="40% - akcent 2 14" xfId="194"/>
    <cellStyle name="40% - akcent 2 15" xfId="195"/>
    <cellStyle name="40% - akcent 2 16" xfId="196"/>
    <cellStyle name="40% - akcent 2 17" xfId="197"/>
    <cellStyle name="40% - akcent 2 18" xfId="198"/>
    <cellStyle name="40% - akcent 2 19" xfId="199"/>
    <cellStyle name="40% - akcent 2 2" xfId="200"/>
    <cellStyle name="40% - akcent 2 20" xfId="201"/>
    <cellStyle name="40% - akcent 2 21" xfId="202"/>
    <cellStyle name="40% - akcent 2 22" xfId="203"/>
    <cellStyle name="40% - akcent 2 23" xfId="204"/>
    <cellStyle name="40% - akcent 2 3" xfId="205"/>
    <cellStyle name="40% - akcent 2 4" xfId="206"/>
    <cellStyle name="40% - akcent 2 5" xfId="207"/>
    <cellStyle name="40% - akcent 2 6" xfId="208"/>
    <cellStyle name="40% - akcent 2 7" xfId="209"/>
    <cellStyle name="40% - akcent 2 8" xfId="210"/>
    <cellStyle name="40% - akcent 2 9" xfId="211"/>
    <cellStyle name="40% - akcent 3 10" xfId="212"/>
    <cellStyle name="40% - akcent 3 11" xfId="213"/>
    <cellStyle name="40% - akcent 3 12" xfId="214"/>
    <cellStyle name="40% - akcent 3 13" xfId="215"/>
    <cellStyle name="40% - akcent 3 14" xfId="216"/>
    <cellStyle name="40% - akcent 3 15" xfId="217"/>
    <cellStyle name="40% - akcent 3 16" xfId="218"/>
    <cellStyle name="40% - akcent 3 17" xfId="219"/>
    <cellStyle name="40% - akcent 3 18" xfId="220"/>
    <cellStyle name="40% - akcent 3 19" xfId="221"/>
    <cellStyle name="40% - akcent 3 2" xfId="222"/>
    <cellStyle name="40% - akcent 3 20" xfId="223"/>
    <cellStyle name="40% - akcent 3 21" xfId="224"/>
    <cellStyle name="40% - akcent 3 22" xfId="225"/>
    <cellStyle name="40% - akcent 3 23" xfId="226"/>
    <cellStyle name="40% - akcent 3 3" xfId="227"/>
    <cellStyle name="40% - akcent 3 4" xfId="228"/>
    <cellStyle name="40% - akcent 3 5" xfId="229"/>
    <cellStyle name="40% - akcent 3 6" xfId="230"/>
    <cellStyle name="40% - akcent 3 7" xfId="231"/>
    <cellStyle name="40% - akcent 3 8" xfId="232"/>
    <cellStyle name="40% - akcent 3 9" xfId="233"/>
    <cellStyle name="40% - akcent 4 10" xfId="234"/>
    <cellStyle name="40% - akcent 4 11" xfId="235"/>
    <cellStyle name="40% - akcent 4 12" xfId="236"/>
    <cellStyle name="40% - akcent 4 13" xfId="237"/>
    <cellStyle name="40% - akcent 4 14" xfId="238"/>
    <cellStyle name="40% - akcent 4 15" xfId="239"/>
    <cellStyle name="40% - akcent 4 16" xfId="240"/>
    <cellStyle name="40% - akcent 4 17" xfId="241"/>
    <cellStyle name="40% - akcent 4 18" xfId="242"/>
    <cellStyle name="40% - akcent 4 19" xfId="243"/>
    <cellStyle name="40% - akcent 4 2" xfId="244"/>
    <cellStyle name="40% - akcent 4 20" xfId="245"/>
    <cellStyle name="40% - akcent 4 21" xfId="246"/>
    <cellStyle name="40% - akcent 4 22" xfId="247"/>
    <cellStyle name="40% - akcent 4 23" xfId="248"/>
    <cellStyle name="40% - akcent 4 3" xfId="249"/>
    <cellStyle name="40% - akcent 4 4" xfId="250"/>
    <cellStyle name="40% - akcent 4 5" xfId="251"/>
    <cellStyle name="40% - akcent 4 6" xfId="252"/>
    <cellStyle name="40% - akcent 4 7" xfId="253"/>
    <cellStyle name="40% - akcent 4 8" xfId="254"/>
    <cellStyle name="40% - akcent 4 9" xfId="255"/>
    <cellStyle name="40% - akcent 5 10" xfId="256"/>
    <cellStyle name="40% - akcent 5 11" xfId="257"/>
    <cellStyle name="40% - akcent 5 12" xfId="258"/>
    <cellStyle name="40% - akcent 5 13" xfId="259"/>
    <cellStyle name="40% - akcent 5 14" xfId="260"/>
    <cellStyle name="40% - akcent 5 15" xfId="261"/>
    <cellStyle name="40% - akcent 5 16" xfId="262"/>
    <cellStyle name="40% - akcent 5 17" xfId="263"/>
    <cellStyle name="40% - akcent 5 18" xfId="264"/>
    <cellStyle name="40% - akcent 5 19" xfId="265"/>
    <cellStyle name="40% - akcent 5 2" xfId="266"/>
    <cellStyle name="40% - akcent 5 20" xfId="267"/>
    <cellStyle name="40% - akcent 5 21" xfId="268"/>
    <cellStyle name="40% - akcent 5 22" xfId="269"/>
    <cellStyle name="40% - akcent 5 23" xfId="270"/>
    <cellStyle name="40% - akcent 5 3" xfId="271"/>
    <cellStyle name="40% - akcent 5 4" xfId="272"/>
    <cellStyle name="40% - akcent 5 5" xfId="273"/>
    <cellStyle name="40% - akcent 5 6" xfId="274"/>
    <cellStyle name="40% - akcent 5 7" xfId="275"/>
    <cellStyle name="40% - akcent 5 8" xfId="276"/>
    <cellStyle name="40% - akcent 5 9" xfId="277"/>
    <cellStyle name="40% - akcent 6 10" xfId="278"/>
    <cellStyle name="40% - akcent 6 11" xfId="279"/>
    <cellStyle name="40% - akcent 6 12" xfId="280"/>
    <cellStyle name="40% - akcent 6 13" xfId="281"/>
    <cellStyle name="40% - akcent 6 14" xfId="282"/>
    <cellStyle name="40% - akcent 6 15" xfId="283"/>
    <cellStyle name="40% - akcent 6 16" xfId="284"/>
    <cellStyle name="40% - akcent 6 17" xfId="285"/>
    <cellStyle name="40% - akcent 6 18" xfId="286"/>
    <cellStyle name="40% - akcent 6 19" xfId="287"/>
    <cellStyle name="40% - akcent 6 2" xfId="288"/>
    <cellStyle name="40% - akcent 6 20" xfId="289"/>
    <cellStyle name="40% - akcent 6 21" xfId="290"/>
    <cellStyle name="40% - akcent 6 22" xfId="291"/>
    <cellStyle name="40% - akcent 6 23" xfId="292"/>
    <cellStyle name="40% - akcent 6 3" xfId="293"/>
    <cellStyle name="40% - akcent 6 4" xfId="294"/>
    <cellStyle name="40% - akcent 6 5" xfId="295"/>
    <cellStyle name="40% - akcent 6 6" xfId="296"/>
    <cellStyle name="40% - akcent 6 7" xfId="297"/>
    <cellStyle name="40% - akcent 6 8" xfId="298"/>
    <cellStyle name="40% - akcent 6 9" xfId="299"/>
    <cellStyle name="60% - akcent 1 10" xfId="300"/>
    <cellStyle name="60% - akcent 1 11" xfId="301"/>
    <cellStyle name="60% - akcent 1 12" xfId="302"/>
    <cellStyle name="60% - akcent 1 13" xfId="303"/>
    <cellStyle name="60% - akcent 1 14" xfId="304"/>
    <cellStyle name="60% - akcent 1 15" xfId="305"/>
    <cellStyle name="60% - akcent 1 16" xfId="306"/>
    <cellStyle name="60% - akcent 1 17" xfId="307"/>
    <cellStyle name="60% - akcent 1 18" xfId="308"/>
    <cellStyle name="60% - akcent 1 19" xfId="309"/>
    <cellStyle name="60% - akcent 1 2" xfId="310"/>
    <cellStyle name="60% - akcent 1 20" xfId="311"/>
    <cellStyle name="60% - akcent 1 21" xfId="312"/>
    <cellStyle name="60% - akcent 1 22" xfId="313"/>
    <cellStyle name="60% - akcent 1 23" xfId="314"/>
    <cellStyle name="60% - akcent 1 3" xfId="315"/>
    <cellStyle name="60% - akcent 1 4" xfId="316"/>
    <cellStyle name="60% - akcent 1 5" xfId="317"/>
    <cellStyle name="60% - akcent 1 6" xfId="318"/>
    <cellStyle name="60% - akcent 1 7" xfId="319"/>
    <cellStyle name="60% - akcent 1 8" xfId="320"/>
    <cellStyle name="60% - akcent 1 9" xfId="321"/>
    <cellStyle name="60% - akcent 2 10" xfId="322"/>
    <cellStyle name="60% - akcent 2 11" xfId="323"/>
    <cellStyle name="60% - akcent 2 12" xfId="324"/>
    <cellStyle name="60% - akcent 2 13" xfId="325"/>
    <cellStyle name="60% - akcent 2 14" xfId="326"/>
    <cellStyle name="60% - akcent 2 15" xfId="327"/>
    <cellStyle name="60% - akcent 2 16" xfId="328"/>
    <cellStyle name="60% - akcent 2 17" xfId="329"/>
    <cellStyle name="60% - akcent 2 18" xfId="330"/>
    <cellStyle name="60% - akcent 2 19" xfId="331"/>
    <cellStyle name="60% - akcent 2 2" xfId="332"/>
    <cellStyle name="60% - akcent 2 20" xfId="333"/>
    <cellStyle name="60% - akcent 2 21" xfId="334"/>
    <cellStyle name="60% - akcent 2 22" xfId="335"/>
    <cellStyle name="60% - akcent 2 23" xfId="336"/>
    <cellStyle name="60% - akcent 2 3" xfId="337"/>
    <cellStyle name="60% - akcent 2 4" xfId="338"/>
    <cellStyle name="60% - akcent 2 5" xfId="339"/>
    <cellStyle name="60% - akcent 2 6" xfId="340"/>
    <cellStyle name="60% - akcent 2 7" xfId="341"/>
    <cellStyle name="60% - akcent 2 8" xfId="342"/>
    <cellStyle name="60% - akcent 2 9" xfId="343"/>
    <cellStyle name="60% - akcent 3 10" xfId="344"/>
    <cellStyle name="60% - akcent 3 11" xfId="345"/>
    <cellStyle name="60% - akcent 3 12" xfId="346"/>
    <cellStyle name="60% - akcent 3 13" xfId="347"/>
    <cellStyle name="60% - akcent 3 14" xfId="348"/>
    <cellStyle name="60% - akcent 3 15" xfId="349"/>
    <cellStyle name="60% - akcent 3 16" xfId="350"/>
    <cellStyle name="60% - akcent 3 17" xfId="351"/>
    <cellStyle name="60% - akcent 3 18" xfId="352"/>
    <cellStyle name="60% - akcent 3 19" xfId="353"/>
    <cellStyle name="60% - akcent 3 2" xfId="354"/>
    <cellStyle name="60% - akcent 3 20" xfId="355"/>
    <cellStyle name="60% - akcent 3 21" xfId="356"/>
    <cellStyle name="60% - akcent 3 22" xfId="357"/>
    <cellStyle name="60% - akcent 3 23" xfId="358"/>
    <cellStyle name="60% - akcent 3 3" xfId="359"/>
    <cellStyle name="60% - akcent 3 4" xfId="360"/>
    <cellStyle name="60% - akcent 3 5" xfId="361"/>
    <cellStyle name="60% - akcent 3 6" xfId="362"/>
    <cellStyle name="60% - akcent 3 7" xfId="363"/>
    <cellStyle name="60% - akcent 3 8" xfId="364"/>
    <cellStyle name="60% - akcent 3 9" xfId="365"/>
    <cellStyle name="60% - akcent 4 10" xfId="366"/>
    <cellStyle name="60% - akcent 4 11" xfId="367"/>
    <cellStyle name="60% - akcent 4 12" xfId="368"/>
    <cellStyle name="60% - akcent 4 13" xfId="369"/>
    <cellStyle name="60% - akcent 4 14" xfId="370"/>
    <cellStyle name="60% - akcent 4 15" xfId="371"/>
    <cellStyle name="60% - akcent 4 16" xfId="372"/>
    <cellStyle name="60% - akcent 4 17" xfId="373"/>
    <cellStyle name="60% - akcent 4 18" xfId="374"/>
    <cellStyle name="60% - akcent 4 19" xfId="375"/>
    <cellStyle name="60% - akcent 4 2" xfId="376"/>
    <cellStyle name="60% - akcent 4 20" xfId="377"/>
    <cellStyle name="60% - akcent 4 21" xfId="378"/>
    <cellStyle name="60% - akcent 4 22" xfId="379"/>
    <cellStyle name="60% - akcent 4 23" xfId="380"/>
    <cellStyle name="60% - akcent 4 3" xfId="381"/>
    <cellStyle name="60% - akcent 4 4" xfId="382"/>
    <cellStyle name="60% - akcent 4 5" xfId="383"/>
    <cellStyle name="60% - akcent 4 6" xfId="384"/>
    <cellStyle name="60% - akcent 4 7" xfId="385"/>
    <cellStyle name="60% - akcent 4 8" xfId="386"/>
    <cellStyle name="60% - akcent 4 9" xfId="387"/>
    <cellStyle name="60% - akcent 5 10" xfId="388"/>
    <cellStyle name="60% - akcent 5 11" xfId="389"/>
    <cellStyle name="60% - akcent 5 12" xfId="390"/>
    <cellStyle name="60% - akcent 5 13" xfId="391"/>
    <cellStyle name="60% - akcent 5 14" xfId="392"/>
    <cellStyle name="60% - akcent 5 15" xfId="393"/>
    <cellStyle name="60% - akcent 5 16" xfId="394"/>
    <cellStyle name="60% - akcent 5 17" xfId="395"/>
    <cellStyle name="60% - akcent 5 18" xfId="396"/>
    <cellStyle name="60% - akcent 5 19" xfId="397"/>
    <cellStyle name="60% - akcent 5 2" xfId="398"/>
    <cellStyle name="60% - akcent 5 20" xfId="399"/>
    <cellStyle name="60% - akcent 5 21" xfId="400"/>
    <cellStyle name="60% - akcent 5 22" xfId="401"/>
    <cellStyle name="60% - akcent 5 23" xfId="402"/>
    <cellStyle name="60% - akcent 5 3" xfId="403"/>
    <cellStyle name="60% - akcent 5 4" xfId="404"/>
    <cellStyle name="60% - akcent 5 5" xfId="405"/>
    <cellStyle name="60% - akcent 5 6" xfId="406"/>
    <cellStyle name="60% - akcent 5 7" xfId="407"/>
    <cellStyle name="60% - akcent 5 8" xfId="408"/>
    <cellStyle name="60% - akcent 5 9" xfId="409"/>
    <cellStyle name="60% - akcent 6 10" xfId="410"/>
    <cellStyle name="60% - akcent 6 11" xfId="411"/>
    <cellStyle name="60% - akcent 6 12" xfId="412"/>
    <cellStyle name="60% - akcent 6 13" xfId="413"/>
    <cellStyle name="60% - akcent 6 14" xfId="414"/>
    <cellStyle name="60% - akcent 6 15" xfId="415"/>
    <cellStyle name="60% - akcent 6 16" xfId="416"/>
    <cellStyle name="60% - akcent 6 17" xfId="417"/>
    <cellStyle name="60% - akcent 6 18" xfId="418"/>
    <cellStyle name="60% - akcent 6 19" xfId="419"/>
    <cellStyle name="60% - akcent 6 2" xfId="420"/>
    <cellStyle name="60% - akcent 6 20" xfId="421"/>
    <cellStyle name="60% - akcent 6 21" xfId="422"/>
    <cellStyle name="60% - akcent 6 22" xfId="423"/>
    <cellStyle name="60% - akcent 6 23" xfId="424"/>
    <cellStyle name="60% - akcent 6 3" xfId="425"/>
    <cellStyle name="60% - akcent 6 4" xfId="426"/>
    <cellStyle name="60% - akcent 6 5" xfId="427"/>
    <cellStyle name="60% - akcent 6 6" xfId="428"/>
    <cellStyle name="60% - akcent 6 7" xfId="429"/>
    <cellStyle name="60% - akcent 6 8" xfId="430"/>
    <cellStyle name="60% - akcent 6 9" xfId="431"/>
    <cellStyle name="Akcent 1 2" xfId="432"/>
    <cellStyle name="Akcent 2 2" xfId="433"/>
    <cellStyle name="Akcent 3 2" xfId="434"/>
    <cellStyle name="Akcent 4 2" xfId="435"/>
    <cellStyle name="Akcent 5 2" xfId="436"/>
    <cellStyle name="Akcent 6 2" xfId="437"/>
    <cellStyle name="Dane wejściowe 2" xfId="438"/>
    <cellStyle name="Dane wyjściowe 2" xfId="439"/>
    <cellStyle name="Dobre 2" xfId="440"/>
    <cellStyle name="Komórka połączona 2" xfId="441"/>
    <cellStyle name="Komórka zaznaczona 2" xfId="442"/>
    <cellStyle name="Nagłówek 1 2" xfId="443"/>
    <cellStyle name="Nagłówek 2 2" xfId="444"/>
    <cellStyle name="Nagłówek 3 2" xfId="445"/>
    <cellStyle name="Nagłówek 4 2" xfId="446"/>
    <cellStyle name="Neutralne 2" xfId="447"/>
    <cellStyle name="Normalny 2 10" xfId="448"/>
    <cellStyle name="Normalny 4" xfId="449"/>
    <cellStyle name="Normalny 5" xfId="450"/>
    <cellStyle name="Normalny 6" xfId="451"/>
    <cellStyle name="Normalny 7" xfId="452"/>
    <cellStyle name="Normalny 8" xfId="453"/>
    <cellStyle name="Normalny 9" xfId="454"/>
    <cellStyle name="Obliczenia 2" xfId="455"/>
    <cellStyle name="Suma 2" xfId="456"/>
    <cellStyle name="Tekst objaśnienia 2" xfId="457"/>
    <cellStyle name="Tekst ostrzeżenia 2" xfId="458"/>
    <cellStyle name="Tytuł 2" xfId="459"/>
    <cellStyle name="Uwaga 2" xfId="460"/>
    <cellStyle name="Uwaga 2 2" xfId="461"/>
    <cellStyle name="Złe 2" xfId="462"/>
    <cellStyle name="Normalny 10" xfId="463"/>
    <cellStyle name="[StdExit()] 2 7" xfId="464"/>
    <cellStyle name="[StdExit()] 8" xfId="465"/>
    <cellStyle name="Normalny 104" xfId="466"/>
    <cellStyle name="Komórka połączona 2 7" xfId="467"/>
    <cellStyle name="Nagłówek 1 2 7" xfId="468"/>
    <cellStyle name="Nagłówek 2 2 7" xfId="469"/>
    <cellStyle name="Nagłówek 3 2 7" xfId="470"/>
    <cellStyle name="Nagłówek 4 2 7" xfId="471"/>
    <cellStyle name="Normalny 2 9" xfId="472"/>
    <cellStyle name="Normalny 3 8" xfId="473"/>
    <cellStyle name="Normalny 4 7" xfId="474"/>
    <cellStyle name="Normalny 5 8" xfId="475"/>
    <cellStyle name="Normalny 6 7" xfId="476"/>
    <cellStyle name="Normalny 7 7" xfId="477"/>
    <cellStyle name="Normalny 8 7" xfId="478"/>
    <cellStyle name="Normalny 9 7" xfId="479"/>
    <cellStyle name="Suma 2 7" xfId="480"/>
    <cellStyle name="Tekst objaśnienia 2 7" xfId="481"/>
    <cellStyle name="Tekst ostrzeżenia 2 7" xfId="482"/>
    <cellStyle name="Tytuł 2 7" xfId="483"/>
    <cellStyle name="Normalny 10 7" xfId="484"/>
    <cellStyle name="[StdExit()] 2 6" xfId="485"/>
    <cellStyle name="[StdExit()] 7" xfId="486"/>
    <cellStyle name="Normalny 100" xfId="487"/>
    <cellStyle name="Komórka połączona 2 6" xfId="488"/>
    <cellStyle name="Normalny 101" xfId="489"/>
    <cellStyle name="Nagłówek 1 2 6" xfId="490"/>
    <cellStyle name="Nagłówek 2 2 6" xfId="491"/>
    <cellStyle name="Nagłówek 3 2 6" xfId="492"/>
    <cellStyle name="Nagłówek 4 2 6" xfId="493"/>
    <cellStyle name="Normalny 2 8" xfId="494"/>
    <cellStyle name="Normalny 3 7" xfId="495"/>
    <cellStyle name="Normalny 4 6" xfId="496"/>
    <cellStyle name="Normalny 5 7" xfId="497"/>
    <cellStyle name="Normalny 6 6" xfId="498"/>
    <cellStyle name="Normalny 7 6" xfId="499"/>
    <cellStyle name="Normalny 8 6" xfId="500"/>
    <cellStyle name="Normalny 9 6" xfId="501"/>
    <cellStyle name="Suma 2 6" xfId="502"/>
    <cellStyle name="Tekst objaśnienia 2 6" xfId="503"/>
    <cellStyle name="Tekst ostrzeżenia 2 6" xfId="504"/>
    <cellStyle name="Tytuł 2 6" xfId="505"/>
    <cellStyle name="Normalny 10 6" xfId="506"/>
    <cellStyle name="[StdExit()] 2 5" xfId="507"/>
    <cellStyle name="[StdExit()] 6" xfId="508"/>
    <cellStyle name="Normalny 99" xfId="509"/>
    <cellStyle name="Komórka połączona 2 5" xfId="510"/>
    <cellStyle name="Nagłówek 1 2 5" xfId="511"/>
    <cellStyle name="Nagłówek 2 2 5" xfId="512"/>
    <cellStyle name="Nagłówek 3 2 5" xfId="513"/>
    <cellStyle name="Nagłówek 4 2 5" xfId="514"/>
    <cellStyle name="Normalny 2 7" xfId="515"/>
    <cellStyle name="Normalny 3 6" xfId="516"/>
    <cellStyle name="Normalny 4 5" xfId="517"/>
    <cellStyle name="Normalny 5 6" xfId="518"/>
    <cellStyle name="Normalny 6 5" xfId="519"/>
    <cellStyle name="Normalny 7 5" xfId="520"/>
    <cellStyle name="Normalny 8 5" xfId="521"/>
    <cellStyle name="Normalny 9 5" xfId="522"/>
    <cellStyle name="Suma 2 5" xfId="523"/>
    <cellStyle name="Tekst objaśnienia 2 5" xfId="524"/>
    <cellStyle name="Tekst ostrzeżenia 2 5" xfId="525"/>
    <cellStyle name="Tytuł 2 5" xfId="526"/>
    <cellStyle name="Normalny 10 5" xfId="527"/>
    <cellStyle name="[StdExit()] 2 4" xfId="528"/>
    <cellStyle name="[StdExit()] 5" xfId="529"/>
    <cellStyle name="Normalny 98" xfId="530"/>
    <cellStyle name="Komórka połączona 2 4" xfId="531"/>
    <cellStyle name="Nagłówek 1 2 4" xfId="532"/>
    <cellStyle name="Nagłówek 2 2 4" xfId="533"/>
    <cellStyle name="Nagłówek 3 2 4" xfId="534"/>
    <cellStyle name="Nagłówek 4 2 4" xfId="535"/>
    <cellStyle name="Normalny 2 6" xfId="536"/>
    <cellStyle name="Normalny 3 5" xfId="537"/>
    <cellStyle name="Normalny 4 4" xfId="538"/>
    <cellStyle name="Normalny 5 5" xfId="539"/>
    <cellStyle name="Normalny 6 4" xfId="540"/>
    <cellStyle name="Normalny 7 4" xfId="541"/>
    <cellStyle name="Normalny 8 4" xfId="542"/>
    <cellStyle name="Normalny 9 4" xfId="543"/>
    <cellStyle name="Suma 2 4" xfId="544"/>
    <cellStyle name="Tekst objaśnienia 2 4" xfId="545"/>
    <cellStyle name="Tekst ostrzeżenia 2 4" xfId="546"/>
    <cellStyle name="Tytuł 2 4" xfId="547"/>
    <cellStyle name="Normalny 10 4" xfId="548"/>
    <cellStyle name="Normalny 19" xfId="549"/>
    <cellStyle name="Normalny 17" xfId="550"/>
    <cellStyle name="[StdExit()] 2 2" xfId="551"/>
    <cellStyle name="[StdExit()] 3" xfId="552"/>
    <cellStyle name="Normalny 15" xfId="553"/>
    <cellStyle name="Normalny 14" xfId="554"/>
    <cellStyle name="Normalny 13" xfId="555"/>
    <cellStyle name="Normalny 2 2" xfId="556"/>
    <cellStyle name="Normalny 12" xfId="557"/>
    <cellStyle name="Normalny 11" xfId="558"/>
    <cellStyle name="Komórka połączona 2 2" xfId="559"/>
    <cellStyle name="Nagłówek 1 2 2" xfId="560"/>
    <cellStyle name="Nagłówek 2 2 2" xfId="561"/>
    <cellStyle name="Nagłówek 3 2 2" xfId="562"/>
    <cellStyle name="Nagłówek 4 2 2" xfId="563"/>
    <cellStyle name="Normalny 2 3" xfId="564"/>
    <cellStyle name="Normalny 3 2" xfId="565"/>
    <cellStyle name="Normalny 4 2" xfId="566"/>
    <cellStyle name="Normalny 5 2" xfId="567"/>
    <cellStyle name="Normalny 6 2" xfId="568"/>
    <cellStyle name="Normalny 7 2" xfId="569"/>
    <cellStyle name="Normalny 8 2" xfId="570"/>
    <cellStyle name="Normalny 9 2" xfId="571"/>
    <cellStyle name="Suma 2 2" xfId="572"/>
    <cellStyle name="Tekst objaśnienia 2 2" xfId="573"/>
    <cellStyle name="Tekst ostrzeżenia 2 2" xfId="574"/>
    <cellStyle name="Tytuł 2 2" xfId="575"/>
    <cellStyle name="Normalny 16" xfId="576"/>
    <cellStyle name="Normalny 10 2" xfId="577"/>
    <cellStyle name="Normalny 2 4" xfId="578"/>
    <cellStyle name="Normalny 24" xfId="579"/>
    <cellStyle name="60% - akcent 6 24" xfId="580"/>
    <cellStyle name="40% - akcent 6 24" xfId="581"/>
    <cellStyle name="20% - akcent 6 24" xfId="582"/>
    <cellStyle name="Akcent 6 3" xfId="583"/>
    <cellStyle name="60% - akcent 5 24" xfId="584"/>
    <cellStyle name="40% - akcent 5 24" xfId="585"/>
    <cellStyle name="20% - akcent 5 24" xfId="586"/>
    <cellStyle name="Akcent 5 3" xfId="587"/>
    <cellStyle name="60% - akcent 4 24" xfId="588"/>
    <cellStyle name="40% - akcent 4 24" xfId="589"/>
    <cellStyle name="20% - akcent 4 24" xfId="590"/>
    <cellStyle name="Akcent 4 3" xfId="591"/>
    <cellStyle name="60% - akcent 3 24" xfId="592"/>
    <cellStyle name="40% - akcent 3 24" xfId="593"/>
    <cellStyle name="20% - akcent 3 24" xfId="594"/>
    <cellStyle name="Akcent 3 3" xfId="595"/>
    <cellStyle name="60% - akcent 2 24" xfId="596"/>
    <cellStyle name="40% - akcent 2 24" xfId="597"/>
    <cellStyle name="20% - akcent 2 24" xfId="598"/>
    <cellStyle name="Akcent 2 3" xfId="599"/>
    <cellStyle name="60% - akcent 1 24" xfId="600"/>
    <cellStyle name="40% - akcent 1 24" xfId="601"/>
    <cellStyle name="20% - akcent 1 24" xfId="602"/>
    <cellStyle name="Akcent 1 3" xfId="603"/>
    <cellStyle name="Suma 3" xfId="604"/>
    <cellStyle name="Tekst objaśnienia 3" xfId="605"/>
    <cellStyle name="Uwaga 3" xfId="606"/>
    <cellStyle name="Tekst ostrzeżenia 3" xfId="607"/>
    <cellStyle name="Komórka zaznaczona 3" xfId="608"/>
    <cellStyle name="Komórka połączona 3" xfId="609"/>
    <cellStyle name="Obliczenia 3" xfId="610"/>
    <cellStyle name="Dane wyjściowe 3" xfId="611"/>
    <cellStyle name="Dane wejściowe 3" xfId="612"/>
    <cellStyle name="Neutralne 3" xfId="613"/>
    <cellStyle name="Złe 3" xfId="614"/>
    <cellStyle name="Dobre 3" xfId="615"/>
    <cellStyle name="Nagłówek 4 3" xfId="616"/>
    <cellStyle name="Nagłówek 3 3" xfId="617"/>
    <cellStyle name="Nagłówek 2 3" xfId="618"/>
    <cellStyle name="Nagłówek 1 3" xfId="619"/>
    <cellStyle name="Tytuł 3" xfId="620"/>
    <cellStyle name="Normalny 22" xfId="621"/>
    <cellStyle name="Normalny 20" xfId="622"/>
    <cellStyle name="Normalny 18" xfId="623"/>
    <cellStyle name="Normalny 21" xfId="624"/>
    <cellStyle name="Normalny 23" xfId="625"/>
    <cellStyle name="Normalny 25" xfId="626"/>
    <cellStyle name="Normalny 29" xfId="627"/>
    <cellStyle name="Normalny 26" xfId="628"/>
    <cellStyle name="Normalny 27" xfId="629"/>
    <cellStyle name="Normalny 28" xfId="630"/>
    <cellStyle name="Normalny 35" xfId="631"/>
    <cellStyle name="Normalny 30" xfId="632"/>
    <cellStyle name="Normalny 33" xfId="633"/>
    <cellStyle name="Normalny 31" xfId="634"/>
    <cellStyle name="Normalny 14 2" xfId="635"/>
    <cellStyle name="Normalny 34" xfId="636"/>
    <cellStyle name="Normalny 32" xfId="637"/>
    <cellStyle name="Normalny 36" xfId="638"/>
    <cellStyle name="Normalny 37" xfId="639"/>
    <cellStyle name="Normalny 41" xfId="640"/>
    <cellStyle name="Normalny 47" xfId="641"/>
    <cellStyle name="Normalny 74" xfId="642"/>
    <cellStyle name="Dobry" xfId="643"/>
    <cellStyle name="Normalny 49" xfId="644"/>
    <cellStyle name="20% — akcent 5" xfId="645"/>
    <cellStyle name="Zły" xfId="646"/>
    <cellStyle name="Neutralny" xfId="647"/>
    <cellStyle name="20% — akcent 6" xfId="648"/>
    <cellStyle name="20% — akcent 2" xfId="649"/>
    <cellStyle name="40% — akcent 4" xfId="650"/>
    <cellStyle name="60% — akcent 2" xfId="651"/>
    <cellStyle name="40% — akcent 2" xfId="652"/>
    <cellStyle name="Normalny 94" xfId="653"/>
    <cellStyle name="40% — akcent 3" xfId="654"/>
    <cellStyle name="60% — akcent 5" xfId="655"/>
    <cellStyle name="20% — akcent 3" xfId="656"/>
    <cellStyle name="20% — akcent 1" xfId="657"/>
    <cellStyle name="Normalny 96" xfId="658"/>
    <cellStyle name="40% — akcent 1" xfId="659"/>
    <cellStyle name="Normalny 92" xfId="660"/>
    <cellStyle name="[StdExit()] 4" xfId="661"/>
    <cellStyle name="[StdExit()] 2 3" xfId="662"/>
    <cellStyle name="Komórka połączona 2 3" xfId="663"/>
    <cellStyle name="Nagłówek 1 2 3" xfId="664"/>
    <cellStyle name="Nagłówek 2 2 3" xfId="665"/>
    <cellStyle name="Nagłówek 3 2 3" xfId="666"/>
    <cellStyle name="Nagłówek 4 2 3" xfId="667"/>
    <cellStyle name="Normalny 2 5" xfId="668"/>
    <cellStyle name="Normalny 3 3" xfId="669"/>
    <cellStyle name="Normalny 4 3" xfId="670"/>
    <cellStyle name="Normalny 5 3" xfId="671"/>
    <cellStyle name="Normalny 6 3" xfId="672"/>
    <cellStyle name="Normalny 7 3" xfId="673"/>
    <cellStyle name="Normalny 8 3" xfId="674"/>
    <cellStyle name="Normalny 9 3" xfId="675"/>
    <cellStyle name="Suma 2 3" xfId="676"/>
    <cellStyle name="Tekst objaśnienia 2 3" xfId="677"/>
    <cellStyle name="Tekst ostrzeżenia 2 3" xfId="678"/>
    <cellStyle name="Tytuł 2 3" xfId="679"/>
    <cellStyle name="Normalny 38" xfId="680"/>
    <cellStyle name="Normalny 10 3" xfId="681"/>
    <cellStyle name="Normalny 43" xfId="682"/>
    <cellStyle name="Normalny 48" xfId="683"/>
    <cellStyle name="Normalny 45" xfId="684"/>
    <cellStyle name="60% — akcent 1" xfId="685"/>
    <cellStyle name="Normalny 51" xfId="686"/>
    <cellStyle name="Normalny 91" xfId="687"/>
    <cellStyle name="Normalny 42" xfId="688"/>
    <cellStyle name="40% — akcent 5" xfId="689"/>
    <cellStyle name="40% — akcent 6" xfId="690"/>
    <cellStyle name="Normalny 50" xfId="691"/>
    <cellStyle name="Normalny 39" xfId="692"/>
    <cellStyle name="Normalny 40" xfId="693"/>
    <cellStyle name="20% — akcent 4" xfId="694"/>
    <cellStyle name="60% — akcent 4" xfId="695"/>
    <cellStyle name="Normalny 44" xfId="696"/>
    <cellStyle name="Normalny 46" xfId="697"/>
    <cellStyle name="Normalny 90" xfId="698"/>
    <cellStyle name="60% — akcent 6" xfId="699"/>
    <cellStyle name="Normalny 3 4" xfId="700"/>
    <cellStyle name="Normalny 63" xfId="701"/>
    <cellStyle name="Normalny 5 4" xfId="702"/>
    <cellStyle name="Normalny 65" xfId="703"/>
    <cellStyle name="Normalny 53" xfId="704"/>
    <cellStyle name="Normalny 54" xfId="705"/>
    <cellStyle name="Normalny 55" xfId="706"/>
    <cellStyle name="Normalny 56" xfId="707"/>
    <cellStyle name="Normalny 57" xfId="708"/>
    <cellStyle name="Normalny 52" xfId="709"/>
    <cellStyle name="Normalny 58" xfId="710"/>
    <cellStyle name="Normalny 59" xfId="711"/>
    <cellStyle name="Normalny 60" xfId="712"/>
    <cellStyle name="Normalny 64" xfId="713"/>
    <cellStyle name="Normalny 61" xfId="714"/>
    <cellStyle name="Normalny 62" xfId="715"/>
    <cellStyle name="Normalny 66" xfId="716"/>
    <cellStyle name="Normalny 67" xfId="717"/>
    <cellStyle name="Normalny 68" xfId="718"/>
    <cellStyle name="Normalny 69" xfId="719"/>
    <cellStyle name="Normalny 70" xfId="720"/>
    <cellStyle name="Normalny 71" xfId="721"/>
    <cellStyle name="Normalny 72" xfId="722"/>
    <cellStyle name="Normalny 73" xfId="723"/>
    <cellStyle name="Normalny 85" xfId="724"/>
    <cellStyle name="Normalny 84" xfId="725"/>
    <cellStyle name="Normalny 83" xfId="726"/>
    <cellStyle name="Normalny 82" xfId="727"/>
    <cellStyle name="Normalny 81" xfId="728"/>
    <cellStyle name="Normalny 80" xfId="729"/>
    <cellStyle name="Normalny 79" xfId="730"/>
    <cellStyle name="Normalny 78" xfId="731"/>
    <cellStyle name="Normalny 77" xfId="732"/>
    <cellStyle name="Normalny 76" xfId="733"/>
    <cellStyle name="Normalny 75" xfId="734"/>
    <cellStyle name="Normalny 86" xfId="735"/>
    <cellStyle name="Normalny 87" xfId="736"/>
    <cellStyle name="Normalny 88" xfId="737"/>
    <cellStyle name="Normalny 89" xfId="738"/>
    <cellStyle name="Normalny 95" xfId="739"/>
    <cellStyle name="Normalny 14 3" xfId="740"/>
    <cellStyle name="Normalny 2 2 2" xfId="741"/>
    <cellStyle name="60% — akcent 3" xfId="742"/>
    <cellStyle name="Normalny 93" xfId="743"/>
    <cellStyle name="Normalny 97" xfId="744"/>
    <cellStyle name="60% - akcent 6 40" xfId="745"/>
    <cellStyle name="40% - akcent 6 40" xfId="746"/>
    <cellStyle name="20% - akcent 6 40" xfId="747"/>
    <cellStyle name="60% - akcent 5 40" xfId="748"/>
    <cellStyle name="40% - akcent 5 40" xfId="749"/>
    <cellStyle name="20% - akcent 5 40" xfId="750"/>
    <cellStyle name="40% - akcent 4 40" xfId="751"/>
    <cellStyle name="20% - akcent 4 40" xfId="752"/>
    <cellStyle name="60% - akcent 3 40" xfId="753"/>
    <cellStyle name="40% - akcent 3 40" xfId="754"/>
    <cellStyle name="20% - akcent 3 40" xfId="755"/>
    <cellStyle name="60% - akcent 2 40" xfId="756"/>
    <cellStyle name="40% - akcent 2 40" xfId="757"/>
    <cellStyle name="60% - akcent 6 39" xfId="758"/>
    <cellStyle name="40% - akcent 6 39" xfId="759"/>
    <cellStyle name="20% - akcent 6 39" xfId="760"/>
    <cellStyle name="60% - akcent 5 39" xfId="761"/>
    <cellStyle name="40% - akcent 5 39" xfId="762"/>
    <cellStyle name="20% - akcent 5 39" xfId="763"/>
    <cellStyle name="60% - akcent 4 39" xfId="764"/>
    <cellStyle name="40% - akcent 4 39" xfId="765"/>
    <cellStyle name="20% - akcent 4 39" xfId="766"/>
    <cellStyle name="40% - akcent 1 40" xfId="767"/>
    <cellStyle name="60% - akcent 3 39" xfId="768"/>
    <cellStyle name="40% - akcent 3 39" xfId="769"/>
    <cellStyle name="20% - akcent 3 39" xfId="770"/>
    <cellStyle name="60% - akcent 1 40" xfId="771"/>
    <cellStyle name="60% - akcent 2 39" xfId="772"/>
    <cellStyle name="40% - akcent 2 39" xfId="773"/>
    <cellStyle name="60% - akcent 6 38" xfId="774"/>
    <cellStyle name="40% - akcent 6 38" xfId="775"/>
    <cellStyle name="20% - akcent 6 38" xfId="776"/>
    <cellStyle name="20% - akcent 2 40" xfId="777"/>
    <cellStyle name="60% - akcent 5 38" xfId="778"/>
    <cellStyle name="40% - akcent 5 38" xfId="779"/>
    <cellStyle name="20% - akcent 1 39" xfId="780"/>
    <cellStyle name="60% - akcent 4 38" xfId="781"/>
    <cellStyle name="40% - akcent 4 38" xfId="782"/>
    <cellStyle name="20% - akcent 4 38" xfId="783"/>
    <cellStyle name="40% - akcent 1 39" xfId="784"/>
    <cellStyle name="60% - akcent 3 38" xfId="785"/>
    <cellStyle name="40% - akcent 3 38" xfId="786"/>
    <cellStyle name="20% - akcent 3 38" xfId="787"/>
    <cellStyle name="60% - akcent 1 39" xfId="788"/>
    <cellStyle name="60% - akcent 2 38" xfId="789"/>
    <cellStyle name="40% - akcent 2 38" xfId="790"/>
    <cellStyle name="60% - akcent 6 37" xfId="791"/>
    <cellStyle name="40% - akcent 6 37" xfId="792"/>
    <cellStyle name="20% - akcent 6 37" xfId="793"/>
    <cellStyle name="20% - akcent 2 39" xfId="794"/>
    <cellStyle name="60% - akcent 5 37" xfId="795"/>
    <cellStyle name="20% - akcent 5 37" xfId="796"/>
    <cellStyle name="20% - akcent 1 38" xfId="797"/>
    <cellStyle name="60% - akcent 4 37" xfId="798"/>
    <cellStyle name="40% - akcent 4 37" xfId="799"/>
    <cellStyle name="20% - akcent 4 37" xfId="800"/>
    <cellStyle name="40% - akcent 1 38" xfId="801"/>
    <cellStyle name="60% - akcent 3 37" xfId="802"/>
    <cellStyle name="40% - akcent 3 37" xfId="803"/>
    <cellStyle name="20% - akcent 3 37" xfId="804"/>
    <cellStyle name="60% - akcent 1 38" xfId="805"/>
    <cellStyle name="60% - akcent 2 37" xfId="806"/>
    <cellStyle name="40% - akcent 2 37" xfId="807"/>
    <cellStyle name="60% - akcent 6 36" xfId="808"/>
    <cellStyle name="40% - akcent 6 36" xfId="809"/>
    <cellStyle name="20% - akcent 6 36" xfId="810"/>
    <cellStyle name="20% - akcent 2 38" xfId="811"/>
    <cellStyle name="40% - akcent 5 36" xfId="812"/>
    <cellStyle name="20% - akcent 5 36" xfId="813"/>
    <cellStyle name="20% - akcent 1 37" xfId="814"/>
    <cellStyle name="60% - akcent 4 36" xfId="815"/>
    <cellStyle name="40% - akcent 4 36" xfId="816"/>
    <cellStyle name="20% - akcent 4 36" xfId="817"/>
    <cellStyle name="40% - akcent 1 37" xfId="818"/>
    <cellStyle name="60% - akcent 3 36" xfId="819"/>
    <cellStyle name="40% - akcent 3 36" xfId="820"/>
    <cellStyle name="20% - akcent 3 36" xfId="821"/>
    <cellStyle name="60% - akcent 1 37" xfId="822"/>
    <cellStyle name="60% - akcent 2 36" xfId="823"/>
    <cellStyle name="40% - akcent 2 36" xfId="824"/>
    <cellStyle name="60% - akcent 6 35" xfId="825"/>
    <cellStyle name="40% - akcent 6 35" xfId="826"/>
    <cellStyle name="20% - akcent 6 35" xfId="827"/>
    <cellStyle name="60% - akcent 5 35" xfId="828"/>
    <cellStyle name="40% - akcent 5 35" xfId="829"/>
    <cellStyle name="20% - akcent 5 35" xfId="830"/>
    <cellStyle name="20% - akcent 1 36" xfId="831"/>
    <cellStyle name="60% - akcent 4 35" xfId="832"/>
    <cellStyle name="40% - akcent 4 35" xfId="833"/>
    <cellStyle name="20% - akcent 4 35" xfId="834"/>
    <cellStyle name="40% - akcent 1 36" xfId="835"/>
    <cellStyle name="60% - akcent 3 35" xfId="836"/>
    <cellStyle name="40% - akcent 3 35" xfId="837"/>
    <cellStyle name="20% - akcent 3 35" xfId="838"/>
    <cellStyle name="60% - akcent 1 36" xfId="839"/>
    <cellStyle name="60% - akcent 2 35" xfId="840"/>
    <cellStyle name="40% - akcent 2 35" xfId="841"/>
    <cellStyle name="60% - akcent 6 34" xfId="842"/>
    <cellStyle name="40% - akcent 6 34" xfId="843"/>
    <cellStyle name="20% - akcent 2 36" xfId="844"/>
    <cellStyle name="60% - akcent 5 34" xfId="845"/>
    <cellStyle name="40% - akcent 5 34" xfId="846"/>
    <cellStyle name="20% - akcent 5 34" xfId="847"/>
    <cellStyle name="20% - akcent 1 35" xfId="848"/>
    <cellStyle name="60% - akcent 4 34" xfId="849"/>
    <cellStyle name="40% - akcent 4 34" xfId="850"/>
    <cellStyle name="20% - akcent 4 34" xfId="851"/>
    <cellStyle name="40% - akcent 1 35" xfId="852"/>
    <cellStyle name="60% - akcent 3 34" xfId="853"/>
    <cellStyle name="40% - akcent 3 34" xfId="854"/>
    <cellStyle name="20% - akcent 3 34" xfId="855"/>
    <cellStyle name="60% - akcent 1 35" xfId="856"/>
    <cellStyle name="60% - akcent 2 34" xfId="857"/>
    <cellStyle name="40% - akcent 2 34" xfId="858"/>
    <cellStyle name="60% - akcent 6 33" xfId="859"/>
    <cellStyle name="20% - akcent 6 33" xfId="860"/>
    <cellStyle name="20% - akcent 2 35" xfId="861"/>
    <cellStyle name="60% - akcent 5 33" xfId="862"/>
    <cellStyle name="40% - akcent 5 33" xfId="863"/>
    <cellStyle name="20% - akcent 5 33" xfId="864"/>
    <cellStyle name="20% - akcent 1 34" xfId="865"/>
    <cellStyle name="60% - akcent 4 33" xfId="866"/>
    <cellStyle name="40% - akcent 4 33" xfId="867"/>
    <cellStyle name="20% - akcent 4 33" xfId="868"/>
    <cellStyle name="40% - akcent 1 34" xfId="869"/>
    <cellStyle name="60% - akcent 3 33" xfId="870"/>
    <cellStyle name="40% - akcent 3 33" xfId="871"/>
    <cellStyle name="20% - akcent 3 33" xfId="872"/>
    <cellStyle name="60% - akcent 1 34" xfId="873"/>
    <cellStyle name="60% - akcent 2 33" xfId="874"/>
    <cellStyle name="40% - akcent 2 33" xfId="875"/>
    <cellStyle name="40% - akcent 6 32" xfId="876"/>
    <cellStyle name="20% - akcent 6 32" xfId="877"/>
    <cellStyle name="20% - akcent 2 34" xfId="878"/>
    <cellStyle name="60% - akcent 5 32" xfId="879"/>
    <cellStyle name="40% - akcent 5 32" xfId="880"/>
    <cellStyle name="20% - akcent 5 32" xfId="881"/>
    <cellStyle name="20% - akcent 1 33" xfId="882"/>
    <cellStyle name="60% - akcent 4 32" xfId="883"/>
    <cellStyle name="40% - akcent 4 32" xfId="884"/>
    <cellStyle name="20% - akcent 4 32" xfId="885"/>
    <cellStyle name="40% - akcent 1 33" xfId="886"/>
    <cellStyle name="60% - akcent 3 32" xfId="887"/>
    <cellStyle name="40% - akcent 3 32" xfId="888"/>
    <cellStyle name="20% - akcent 3 32" xfId="889"/>
    <cellStyle name="60% - akcent 1 33" xfId="890"/>
    <cellStyle name="60% - akcent 2 32" xfId="891"/>
    <cellStyle name="40% - akcent 2 32" xfId="892"/>
    <cellStyle name="60% - akcent 6 31" xfId="893"/>
    <cellStyle name="40% - akcent 6 31" xfId="894"/>
    <cellStyle name="20% - akcent 6 31" xfId="895"/>
    <cellStyle name="20% - akcent 2 33" xfId="896"/>
    <cellStyle name="60% - akcent 5 31" xfId="897"/>
    <cellStyle name="40% - akcent 5 31" xfId="898"/>
    <cellStyle name="20% - akcent 5 31" xfId="899"/>
    <cellStyle name="20% - akcent 1 32" xfId="900"/>
    <cellStyle name="60% - akcent 4 31" xfId="901"/>
    <cellStyle name="40% - akcent 4 31" xfId="902"/>
    <cellStyle name="20% - akcent 4 31" xfId="903"/>
    <cellStyle name="40% - akcent 1 32" xfId="904"/>
    <cellStyle name="60% - akcent 3 31" xfId="905"/>
    <cellStyle name="40% - akcent 3 31" xfId="906"/>
    <cellStyle name="20% - akcent 3 31" xfId="907"/>
    <cellStyle name="60% - akcent 1 32" xfId="908"/>
    <cellStyle name="60% - akcent 2 31" xfId="909"/>
    <cellStyle name="40% - akcent 2 31" xfId="910"/>
    <cellStyle name="20% - akcent 2 31" xfId="911"/>
    <cellStyle name="60% - akcent 1 31" xfId="912"/>
    <cellStyle name="40% - akcent 1 31" xfId="913"/>
    <cellStyle name="20% - akcent 2 32" xfId="914"/>
    <cellStyle name="60% - akcent 6 30" xfId="915"/>
    <cellStyle name="20% - akcent 6 30" xfId="916"/>
    <cellStyle name="60% - akcent 5 30" xfId="917"/>
    <cellStyle name="60% - akcent 4 30" xfId="918"/>
    <cellStyle name="20% - akcent 4 30" xfId="919"/>
    <cellStyle name="20% - akcent 3 30" xfId="920"/>
    <cellStyle name="20% - akcent 6 29" xfId="921"/>
    <cellStyle name="40% - akcent 2 29" xfId="922"/>
    <cellStyle name="60% - akcent 4 28" xfId="923"/>
    <cellStyle name="40% - akcent 1 28" xfId="924"/>
    <cellStyle name="40% - akcent 6 26" xfId="925"/>
    <cellStyle name="20% - akcent 3 26" xfId="926"/>
    <cellStyle name="20% - akcent 2 27" xfId="927"/>
    <cellStyle name="60% - akcent 2 25" xfId="928"/>
    <cellStyle name="40% - akcent 1 25" xfId="929"/>
    <cellStyle name="60% - akcent 5 29" xfId="930"/>
    <cellStyle name="20% - akcent 5 30" xfId="931"/>
    <cellStyle name="60% - akcent 3 30" xfId="932"/>
    <cellStyle name="60% - akcent 2 30" xfId="933"/>
    <cellStyle name="60% - akcent 6 29" xfId="934"/>
    <cellStyle name="20% - akcent 4 28" xfId="935"/>
    <cellStyle name="60% - akcent 6 27" xfId="936"/>
    <cellStyle name="40% - akcent 3 27" xfId="937"/>
    <cellStyle name="20% - akcent 2 28" xfId="938"/>
    <cellStyle name="60% - akcent 2 26" xfId="939"/>
    <cellStyle name="40% - akcent 5 25" xfId="940"/>
    <cellStyle name="20% - akcent 2 25" xfId="941"/>
    <cellStyle name="20% - akcent 2 26" xfId="942"/>
    <cellStyle name="20% - akcent 5 29" xfId="943"/>
    <cellStyle name="60% - akcent 2 29" xfId="944"/>
    <cellStyle name="20% - akcent 3 29" xfId="945"/>
    <cellStyle name="60% - akcent 3 29" xfId="946"/>
    <cellStyle name="20% - akcent 4 29" xfId="947"/>
    <cellStyle name="40% - akcent 4 29" xfId="948"/>
    <cellStyle name="60% - akcent 4 29" xfId="949"/>
    <cellStyle name="20% - akcent 1 30" xfId="950"/>
    <cellStyle name="40% - akcent 5 30" xfId="951"/>
    <cellStyle name="40% - akcent 4 28" xfId="952"/>
    <cellStyle name="60% - akcent 3 27" xfId="953"/>
    <cellStyle name="20% - akcent 6 26" xfId="954"/>
    <cellStyle name="60% - akcent 1 27" xfId="955"/>
    <cellStyle name="60% - akcent 5 25" xfId="956"/>
    <cellStyle name="40% - akcent 2 25" xfId="957"/>
    <cellStyle name="20% - akcent 1 25" xfId="958"/>
    <cellStyle name="40% - akcent 3 29" xfId="959"/>
    <cellStyle name="40% - akcent 5 29" xfId="960"/>
    <cellStyle name="20% - akcent 6 28" xfId="961"/>
    <cellStyle name="20% - akcent 1 31" xfId="962"/>
    <cellStyle name="60% - akcent 5 36" xfId="963"/>
    <cellStyle name="40% - akcent 5 37" xfId="964"/>
    <cellStyle name="60% - akcent 6 32" xfId="965"/>
    <cellStyle name="20% - akcent 5 38" xfId="966"/>
    <cellStyle name="40% - akcent 6 33" xfId="967"/>
    <cellStyle name="20% - akcent 1 40" xfId="968"/>
    <cellStyle name="20% - akcent 6 34" xfId="969"/>
    <cellStyle name="60% - akcent 4 40" xfId="970"/>
    <cellStyle name="20% - akcent 2 37" xfId="971"/>
    <cellStyle name="40% - akcent 4 30" xfId="972"/>
    <cellStyle name="60% - akcent 1 25" xfId="973"/>
    <cellStyle name="40% - akcent 6 30" xfId="974"/>
    <cellStyle name="40% - akcent 6 29" xfId="975"/>
    <cellStyle name="40% - akcent 2 30" xfId="976"/>
    <cellStyle name="40% - akcent 3 30" xfId="977"/>
    <cellStyle name="60% - akcent 6 28" xfId="978"/>
    <cellStyle name="60% - akcent 1 30" xfId="979"/>
    <cellStyle name="40% - akcent 6 28" xfId="980"/>
    <cellStyle name="20% - akcent 2 30" xfId="981"/>
    <cellStyle name="20% - akcent 1 29" xfId="982"/>
    <cellStyle name="60% - akcent 5 28" xfId="983"/>
    <cellStyle name="40% - akcent 5 28" xfId="984"/>
    <cellStyle name="20% - akcent 5 28" xfId="985"/>
    <cellStyle name="60% - akcent 3 28" xfId="986"/>
    <cellStyle name="60% - akcent 1 29" xfId="987"/>
    <cellStyle name="40% - akcent 3 28" xfId="988"/>
    <cellStyle name="40% - akcent 1 30" xfId="989"/>
    <cellStyle name="60% - akcent 2 28" xfId="990"/>
    <cellStyle name="20% - akcent 3 28" xfId="991"/>
    <cellStyle name="40% - akcent 2 28" xfId="992"/>
    <cellStyle name="40% - akcent 6 27" xfId="993"/>
    <cellStyle name="20% - akcent 4 27" xfId="994"/>
    <cellStyle name="60% - akcent 4 27" xfId="995"/>
    <cellStyle name="40% - akcent 1 29" xfId="996"/>
    <cellStyle name="20% - akcent 1 27" xfId="997"/>
    <cellStyle name="60% - akcent 1 28" xfId="998"/>
    <cellStyle name="40% - akcent 4 27" xfId="999"/>
    <cellStyle name="20% - akcent 3 27" xfId="1000"/>
    <cellStyle name="60% - akcent 2 27" xfId="1001"/>
    <cellStyle name="40% - akcent 4 26" xfId="1002"/>
    <cellStyle name="40% - akcent 5 27" xfId="1003"/>
    <cellStyle name="40% - akcent 2 27" xfId="1004"/>
    <cellStyle name="20% - akcent 6 27" xfId="1005"/>
    <cellStyle name="20% - akcent 5 27" xfId="1006"/>
    <cellStyle name="60% - akcent 5 27" xfId="1007"/>
    <cellStyle name="20% - akcent 2 29" xfId="1008"/>
    <cellStyle name="60% - akcent 6 26" xfId="1009"/>
    <cellStyle name="60% - akcent 5 26" xfId="1010"/>
    <cellStyle name="60% - akcent 4 26" xfId="1011"/>
    <cellStyle name="40% - akcent 5 26" xfId="1012"/>
    <cellStyle name="20% - akcent 5 26" xfId="1013"/>
    <cellStyle name="20% - akcent 1 28" xfId="1014"/>
    <cellStyle name="20% - akcent 4 26" xfId="1015"/>
    <cellStyle name="40% - akcent 1 27" xfId="1016"/>
    <cellStyle name="60% - akcent 3 26" xfId="1017"/>
    <cellStyle name="40% - akcent 3 26" xfId="1018"/>
    <cellStyle name="40% - akcent 2 26" xfId="1019"/>
    <cellStyle name="40% - akcent 1 26" xfId="1020"/>
    <cellStyle name="20% - akcent 4 25" xfId="1021"/>
    <cellStyle name="40% - akcent 4 25" xfId="1022"/>
    <cellStyle name="60% - akcent 4 25" xfId="1023"/>
    <cellStyle name="20% - akcent 1 26" xfId="1024"/>
    <cellStyle name="20% - akcent 5 25" xfId="1025"/>
    <cellStyle name="20% - akcent 6 25" xfId="1026"/>
    <cellStyle name="40% - akcent 6 25" xfId="1027"/>
    <cellStyle name="60% - akcent 6 25" xfId="1028"/>
    <cellStyle name="60% - akcent 3 25" xfId="1029"/>
    <cellStyle name="40% - akcent 3 25" xfId="1030"/>
    <cellStyle name="20% - akcent 3 25" xfId="1031"/>
    <cellStyle name="60% - akcent 1 26" xfId="1032"/>
    <cellStyle name="Normalny 102" xfId="1033"/>
    <cellStyle name="Normalny 103" xfId="1034"/>
    <cellStyle name="Normalny 105" xfId="1035"/>
    <cellStyle name="Hiperłącze 2" xfId="10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tabSelected="1" workbookViewId="0" topLeftCell="A1">
      <selection activeCell="B102" sqref="B102"/>
    </sheetView>
  </sheetViews>
  <sheetFormatPr defaultColWidth="9.140625" defaultRowHeight="15" customHeight="1"/>
  <cols>
    <col min="1" max="1" width="9.140625" style="18" customWidth="1"/>
    <col min="2" max="16384" width="9.140625" style="144" customWidth="1"/>
  </cols>
  <sheetData>
    <row r="1" ht="15" customHeight="1">
      <c r="A1" s="278" t="s">
        <v>443</v>
      </c>
    </row>
    <row r="2" ht="15" customHeight="1">
      <c r="A2" s="241" t="s">
        <v>153</v>
      </c>
    </row>
    <row r="5" ht="15" customHeight="1">
      <c r="B5" s="151" t="s">
        <v>267</v>
      </c>
    </row>
    <row r="6" ht="15" customHeight="1">
      <c r="B6" s="277" t="s">
        <v>278</v>
      </c>
    </row>
    <row r="7" spans="1:2" ht="15" customHeight="1">
      <c r="A7" s="480" t="s">
        <v>268</v>
      </c>
      <c r="B7" s="144" t="s">
        <v>259</v>
      </c>
    </row>
    <row r="8" ht="15" customHeight="1">
      <c r="B8" s="277" t="s">
        <v>9</v>
      </c>
    </row>
    <row r="9" spans="1:2" ht="15" customHeight="1">
      <c r="A9" s="480" t="s">
        <v>269</v>
      </c>
      <c r="B9" s="144" t="s">
        <v>260</v>
      </c>
    </row>
    <row r="10" ht="15" customHeight="1">
      <c r="B10" s="277" t="s">
        <v>167</v>
      </c>
    </row>
    <row r="11" spans="1:2" ht="15" customHeight="1">
      <c r="A11" s="480" t="s">
        <v>270</v>
      </c>
      <c r="B11" s="144" t="s">
        <v>261</v>
      </c>
    </row>
    <row r="12" ht="15" customHeight="1">
      <c r="B12" s="277" t="s">
        <v>165</v>
      </c>
    </row>
    <row r="13" spans="1:2" ht="15" customHeight="1">
      <c r="A13" s="480" t="s">
        <v>271</v>
      </c>
      <c r="B13" s="144" t="s">
        <v>262</v>
      </c>
    </row>
    <row r="14" ht="15" customHeight="1">
      <c r="B14" s="277" t="s">
        <v>199</v>
      </c>
    </row>
    <row r="15" spans="1:2" ht="15" customHeight="1">
      <c r="A15" s="480" t="s">
        <v>272</v>
      </c>
      <c r="B15" s="144" t="s">
        <v>263</v>
      </c>
    </row>
    <row r="16" ht="15" customHeight="1">
      <c r="B16" s="277" t="s">
        <v>200</v>
      </c>
    </row>
    <row r="17" spans="1:2" ht="15" customHeight="1">
      <c r="A17" s="480" t="s">
        <v>273</v>
      </c>
      <c r="B17" s="144" t="s">
        <v>266</v>
      </c>
    </row>
    <row r="18" ht="15" customHeight="1">
      <c r="B18" s="277" t="s">
        <v>264</v>
      </c>
    </row>
    <row r="19" spans="1:2" ht="15" customHeight="1">
      <c r="A19" s="480" t="s">
        <v>277</v>
      </c>
      <c r="B19" s="144" t="s">
        <v>281</v>
      </c>
    </row>
    <row r="20" ht="15" customHeight="1">
      <c r="B20" s="277" t="s">
        <v>280</v>
      </c>
    </row>
    <row r="21" ht="15" customHeight="1">
      <c r="B21" s="277"/>
    </row>
    <row r="22" ht="15" customHeight="1">
      <c r="B22" s="151" t="s">
        <v>397</v>
      </c>
    </row>
    <row r="23" ht="15" customHeight="1">
      <c r="B23" s="416" t="s">
        <v>398</v>
      </c>
    </row>
    <row r="24" spans="1:2" ht="15" customHeight="1">
      <c r="A24" s="480" t="s">
        <v>379</v>
      </c>
      <c r="B24" s="144" t="s">
        <v>390</v>
      </c>
    </row>
    <row r="25" ht="15" customHeight="1">
      <c r="B25" s="277" t="s">
        <v>333</v>
      </c>
    </row>
    <row r="26" spans="1:2" ht="15" customHeight="1">
      <c r="A26" s="480" t="s">
        <v>380</v>
      </c>
      <c r="B26" s="144" t="s">
        <v>391</v>
      </c>
    </row>
    <row r="27" ht="15" customHeight="1">
      <c r="B27" s="277" t="s">
        <v>392</v>
      </c>
    </row>
    <row r="28" spans="1:2" ht="15" customHeight="1">
      <c r="A28" s="480" t="s">
        <v>381</v>
      </c>
      <c r="B28" s="144" t="s">
        <v>393</v>
      </c>
    </row>
    <row r="29" ht="15" customHeight="1">
      <c r="B29" s="277" t="s">
        <v>394</v>
      </c>
    </row>
    <row r="30" spans="1:2" ht="15" customHeight="1">
      <c r="A30" s="480" t="s">
        <v>382</v>
      </c>
      <c r="B30" s="144" t="s">
        <v>395</v>
      </c>
    </row>
    <row r="31" ht="15" customHeight="1">
      <c r="B31" s="277" t="s">
        <v>396</v>
      </c>
    </row>
    <row r="32" spans="1:2" ht="15" customHeight="1">
      <c r="A32" s="480" t="s">
        <v>383</v>
      </c>
      <c r="B32" s="144" t="s">
        <v>293</v>
      </c>
    </row>
    <row r="33" ht="15" customHeight="1">
      <c r="B33" s="277" t="s">
        <v>290</v>
      </c>
    </row>
    <row r="34" spans="1:2" ht="15" customHeight="1">
      <c r="A34" s="480" t="s">
        <v>384</v>
      </c>
      <c r="B34" s="144" t="s">
        <v>332</v>
      </c>
    </row>
    <row r="35" ht="15" customHeight="1">
      <c r="B35" s="277" t="s">
        <v>320</v>
      </c>
    </row>
    <row r="36" spans="1:2" ht="15" customHeight="1">
      <c r="A36" s="480" t="s">
        <v>385</v>
      </c>
      <c r="B36" s="144" t="s">
        <v>295</v>
      </c>
    </row>
    <row r="37" ht="15" customHeight="1">
      <c r="B37" s="277" t="s">
        <v>294</v>
      </c>
    </row>
    <row r="38" spans="1:2" ht="15" customHeight="1">
      <c r="A38" s="480" t="s">
        <v>386</v>
      </c>
      <c r="B38" s="144" t="s">
        <v>399</v>
      </c>
    </row>
    <row r="39" ht="15" customHeight="1">
      <c r="B39" s="277" t="s">
        <v>401</v>
      </c>
    </row>
    <row r="40" spans="1:2" ht="15" customHeight="1">
      <c r="A40" s="480" t="s">
        <v>387</v>
      </c>
      <c r="B40" s="144" t="s">
        <v>494</v>
      </c>
    </row>
    <row r="41" ht="15" customHeight="1">
      <c r="B41" s="277" t="s">
        <v>495</v>
      </c>
    </row>
    <row r="42" spans="1:2" ht="15" customHeight="1">
      <c r="A42" s="480" t="s">
        <v>388</v>
      </c>
      <c r="B42" s="144" t="s">
        <v>405</v>
      </c>
    </row>
    <row r="43" ht="15" customHeight="1">
      <c r="B43" s="277" t="s">
        <v>403</v>
      </c>
    </row>
    <row r="44" spans="1:2" ht="15" customHeight="1">
      <c r="A44" s="480" t="s">
        <v>389</v>
      </c>
      <c r="B44" s="144" t="s">
        <v>400</v>
      </c>
    </row>
    <row r="45" ht="15" customHeight="1">
      <c r="B45" s="277" t="s">
        <v>402</v>
      </c>
    </row>
    <row r="46" spans="1:2" ht="15" customHeight="1">
      <c r="A46" s="480" t="s">
        <v>466</v>
      </c>
      <c r="B46" s="144" t="s">
        <v>406</v>
      </c>
    </row>
    <row r="47" ht="15" customHeight="1">
      <c r="B47" s="277" t="s">
        <v>404</v>
      </c>
    </row>
    <row r="49" ht="15" customHeight="1">
      <c r="B49" s="151" t="s">
        <v>787</v>
      </c>
    </row>
    <row r="50" ht="15" customHeight="1">
      <c r="B50" s="416" t="s">
        <v>788</v>
      </c>
    </row>
    <row r="51" spans="1:2" ht="15" customHeight="1">
      <c r="A51" s="480" t="s">
        <v>789</v>
      </c>
      <c r="B51" s="144" t="s">
        <v>799</v>
      </c>
    </row>
    <row r="52" ht="15" customHeight="1">
      <c r="B52" s="416" t="s">
        <v>505</v>
      </c>
    </row>
    <row r="53" spans="1:2" ht="15" customHeight="1">
      <c r="A53" s="480" t="s">
        <v>790</v>
      </c>
      <c r="B53" s="269" t="s">
        <v>801</v>
      </c>
    </row>
    <row r="54" ht="15" customHeight="1">
      <c r="B54" s="416" t="s">
        <v>800</v>
      </c>
    </row>
    <row r="55" spans="1:2" ht="15" customHeight="1">
      <c r="A55" s="480" t="s">
        <v>791</v>
      </c>
      <c r="B55" s="269" t="s">
        <v>803</v>
      </c>
    </row>
    <row r="56" ht="15" customHeight="1">
      <c r="B56" s="416" t="s">
        <v>804</v>
      </c>
    </row>
    <row r="57" spans="1:2" ht="15" customHeight="1">
      <c r="A57" s="480" t="s">
        <v>792</v>
      </c>
      <c r="B57" s="269" t="s">
        <v>805</v>
      </c>
    </row>
    <row r="58" ht="15" customHeight="1">
      <c r="B58" s="416" t="s">
        <v>586</v>
      </c>
    </row>
    <row r="59" ht="15" customHeight="1">
      <c r="B59" s="416"/>
    </row>
    <row r="60" ht="15" customHeight="1">
      <c r="B60" s="479" t="s">
        <v>793</v>
      </c>
    </row>
    <row r="61" ht="15" customHeight="1">
      <c r="B61" s="416" t="s">
        <v>794</v>
      </c>
    </row>
    <row r="62" spans="1:2" ht="15" customHeight="1">
      <c r="A62" s="480" t="s">
        <v>795</v>
      </c>
      <c r="B62" s="269" t="s">
        <v>806</v>
      </c>
    </row>
    <row r="63" ht="15" customHeight="1">
      <c r="B63" s="416" t="s">
        <v>688</v>
      </c>
    </row>
    <row r="64" spans="1:2" ht="15" customHeight="1">
      <c r="A64" s="480" t="s">
        <v>796</v>
      </c>
      <c r="B64" s="269" t="s">
        <v>811</v>
      </c>
    </row>
    <row r="65" ht="15" customHeight="1">
      <c r="B65" s="416" t="s">
        <v>810</v>
      </c>
    </row>
    <row r="66" spans="1:2" ht="15" customHeight="1">
      <c r="A66" s="480" t="s">
        <v>797</v>
      </c>
      <c r="B66" s="269" t="s">
        <v>807</v>
      </c>
    </row>
    <row r="67" ht="15" customHeight="1">
      <c r="B67" s="416" t="s">
        <v>757</v>
      </c>
    </row>
    <row r="68" spans="1:2" ht="15" customHeight="1">
      <c r="A68" s="480" t="s">
        <v>798</v>
      </c>
      <c r="B68" s="269" t="s">
        <v>808</v>
      </c>
    </row>
    <row r="69" ht="15" customHeight="1">
      <c r="B69" s="416" t="s">
        <v>784</v>
      </c>
    </row>
    <row r="71" ht="15" customHeight="1">
      <c r="B71" s="479" t="s">
        <v>1419</v>
      </c>
    </row>
    <row r="72" ht="15" customHeight="1">
      <c r="B72" s="416" t="s">
        <v>1420</v>
      </c>
    </row>
    <row r="73" spans="1:2" ht="15" customHeight="1">
      <c r="A73" s="480" t="s">
        <v>1423</v>
      </c>
      <c r="B73" s="269" t="s">
        <v>1473</v>
      </c>
    </row>
    <row r="74" ht="15" customHeight="1">
      <c r="B74" s="416" t="s">
        <v>857</v>
      </c>
    </row>
    <row r="75" spans="1:2" ht="15" customHeight="1">
      <c r="A75" s="480" t="s">
        <v>1424</v>
      </c>
      <c r="B75" s="269" t="s">
        <v>1472</v>
      </c>
    </row>
    <row r="76" ht="15" customHeight="1">
      <c r="B76" s="416" t="s">
        <v>862</v>
      </c>
    </row>
    <row r="77" spans="1:2" ht="15" customHeight="1">
      <c r="A77" s="480" t="s">
        <v>1425</v>
      </c>
      <c r="B77" s="269" t="s">
        <v>1471</v>
      </c>
    </row>
    <row r="78" ht="15" customHeight="1">
      <c r="B78" s="416" t="s">
        <v>898</v>
      </c>
    </row>
    <row r="79" spans="1:2" ht="15" customHeight="1">
      <c r="A79" s="480" t="s">
        <v>1426</v>
      </c>
      <c r="B79" s="269" t="s">
        <v>1470</v>
      </c>
    </row>
    <row r="80" ht="15" customHeight="1">
      <c r="B80" s="416" t="s">
        <v>931</v>
      </c>
    </row>
    <row r="81" spans="1:2" ht="15" customHeight="1">
      <c r="A81" s="480" t="s">
        <v>1427</v>
      </c>
      <c r="B81" s="269" t="s">
        <v>1469</v>
      </c>
    </row>
    <row r="82" ht="15" customHeight="1">
      <c r="B82" s="416" t="s">
        <v>933</v>
      </c>
    </row>
    <row r="83" spans="1:2" ht="15" customHeight="1">
      <c r="A83" s="480" t="s">
        <v>1428</v>
      </c>
      <c r="B83" s="269" t="s">
        <v>1468</v>
      </c>
    </row>
    <row r="84" ht="15" customHeight="1">
      <c r="B84" s="416" t="s">
        <v>1467</v>
      </c>
    </row>
    <row r="85" spans="1:2" ht="15" customHeight="1">
      <c r="A85" s="480" t="s">
        <v>1429</v>
      </c>
      <c r="B85" s="269" t="s">
        <v>1466</v>
      </c>
    </row>
    <row r="86" ht="15" customHeight="1">
      <c r="B86" s="416" t="s">
        <v>961</v>
      </c>
    </row>
    <row r="87" spans="1:2" ht="15" customHeight="1">
      <c r="A87" s="480" t="s">
        <v>1430</v>
      </c>
      <c r="B87" s="269" t="s">
        <v>1465</v>
      </c>
    </row>
    <row r="88" ht="15" customHeight="1">
      <c r="B88" s="416" t="s">
        <v>1474</v>
      </c>
    </row>
    <row r="89" spans="1:2" ht="15" customHeight="1">
      <c r="A89" s="480" t="s">
        <v>1431</v>
      </c>
      <c r="B89" s="269" t="s">
        <v>1464</v>
      </c>
    </row>
    <row r="90" ht="15" customHeight="1">
      <c r="B90" s="416" t="s">
        <v>1077</v>
      </c>
    </row>
    <row r="91" spans="1:2" ht="15" customHeight="1">
      <c r="A91" s="480" t="s">
        <v>1432</v>
      </c>
      <c r="B91" s="269" t="s">
        <v>1463</v>
      </c>
    </row>
    <row r="92" ht="15" customHeight="1">
      <c r="B92" s="416" t="s">
        <v>1060</v>
      </c>
    </row>
    <row r="93" spans="1:2" ht="15" customHeight="1">
      <c r="A93" s="480" t="s">
        <v>1433</v>
      </c>
      <c r="B93" s="269" t="s">
        <v>1462</v>
      </c>
    </row>
    <row r="94" ht="15" customHeight="1">
      <c r="B94" s="416" t="s">
        <v>1092</v>
      </c>
    </row>
    <row r="95" spans="1:2" ht="15" customHeight="1">
      <c r="A95" s="480" t="s">
        <v>1434</v>
      </c>
      <c r="B95" s="144" t="s">
        <v>1461</v>
      </c>
    </row>
    <row r="96" ht="15" customHeight="1">
      <c r="B96" s="416" t="s">
        <v>1110</v>
      </c>
    </row>
    <row r="97" spans="1:2" ht="15" customHeight="1">
      <c r="A97" s="480" t="s">
        <v>1435</v>
      </c>
      <c r="B97" s="144" t="s">
        <v>1460</v>
      </c>
    </row>
    <row r="98" ht="15" customHeight="1">
      <c r="B98" s="416" t="s">
        <v>1124</v>
      </c>
    </row>
    <row r="99" spans="1:2" ht="15" customHeight="1">
      <c r="A99" s="480" t="s">
        <v>1436</v>
      </c>
      <c r="B99" s="269" t="s">
        <v>1459</v>
      </c>
    </row>
    <row r="100" ht="15" customHeight="1">
      <c r="B100" s="416" t="s">
        <v>1145</v>
      </c>
    </row>
    <row r="101" spans="1:16" ht="15" customHeight="1">
      <c r="A101" s="480" t="s">
        <v>1437</v>
      </c>
      <c r="B101" s="269" t="s">
        <v>1508</v>
      </c>
      <c r="P101" s="714"/>
    </row>
    <row r="102" ht="15" customHeight="1">
      <c r="B102" s="277" t="s">
        <v>1152</v>
      </c>
    </row>
    <row r="103" spans="1:14" ht="15" customHeight="1">
      <c r="A103" s="480" t="s">
        <v>1438</v>
      </c>
      <c r="B103" s="269" t="s">
        <v>1458</v>
      </c>
      <c r="N103" s="714"/>
    </row>
    <row r="104" ht="15" customHeight="1">
      <c r="B104" s="416" t="s">
        <v>1509</v>
      </c>
    </row>
    <row r="105" spans="1:2" ht="15" customHeight="1">
      <c r="A105" s="480" t="s">
        <v>1439</v>
      </c>
      <c r="B105" s="269" t="s">
        <v>1456</v>
      </c>
    </row>
    <row r="106" ht="15" customHeight="1">
      <c r="B106" s="416" t="s">
        <v>1457</v>
      </c>
    </row>
    <row r="107" spans="1:14" ht="15" customHeight="1">
      <c r="A107" s="480" t="s">
        <v>1440</v>
      </c>
      <c r="B107" s="269" t="s">
        <v>1454</v>
      </c>
      <c r="N107" s="714"/>
    </row>
    <row r="108" ht="15" customHeight="1">
      <c r="B108" s="416" t="s">
        <v>1455</v>
      </c>
    </row>
    <row r="109" ht="15" customHeight="1">
      <c r="N109" s="714"/>
    </row>
    <row r="110" spans="2:12" ht="15" customHeight="1">
      <c r="B110" s="479" t="s">
        <v>1422</v>
      </c>
      <c r="L110" s="714"/>
    </row>
    <row r="111" ht="15" customHeight="1">
      <c r="B111" s="416" t="s">
        <v>1421</v>
      </c>
    </row>
    <row r="112" spans="1:2" ht="15" customHeight="1">
      <c r="A112" s="480" t="s">
        <v>1441</v>
      </c>
      <c r="B112" s="269" t="s">
        <v>1452</v>
      </c>
    </row>
    <row r="113" spans="2:18" ht="15" customHeight="1">
      <c r="B113" s="416" t="s">
        <v>1451</v>
      </c>
      <c r="L113" s="737"/>
      <c r="M113" s="737"/>
      <c r="N113" s="737"/>
      <c r="O113" s="737"/>
      <c r="P113" s="737"/>
      <c r="Q113" s="737"/>
      <c r="R113" s="737"/>
    </row>
    <row r="114" spans="1:18" ht="15" customHeight="1">
      <c r="A114" s="480" t="s">
        <v>1442</v>
      </c>
      <c r="B114" s="269" t="s">
        <v>1448</v>
      </c>
      <c r="L114" s="737"/>
      <c r="M114" s="737"/>
      <c r="N114" s="737"/>
      <c r="O114" s="737"/>
      <c r="P114" s="737"/>
      <c r="Q114" s="737"/>
      <c r="R114" s="737"/>
    </row>
    <row r="115" ht="15" customHeight="1">
      <c r="B115" s="416" t="s">
        <v>1449</v>
      </c>
    </row>
    <row r="116" spans="1:18" ht="15" customHeight="1">
      <c r="A116" s="480" t="s">
        <v>1443</v>
      </c>
      <c r="B116" s="269" t="s">
        <v>1446</v>
      </c>
      <c r="L116" s="738"/>
      <c r="M116" s="738"/>
      <c r="N116" s="738"/>
      <c r="O116" s="738"/>
      <c r="P116" s="738"/>
      <c r="Q116" s="738"/>
      <c r="R116" s="738"/>
    </row>
    <row r="117" ht="15" customHeight="1">
      <c r="B117" s="416" t="s">
        <v>1447</v>
      </c>
    </row>
    <row r="118" spans="1:2" ht="15" customHeight="1">
      <c r="A118" s="480" t="s">
        <v>1444</v>
      </c>
      <c r="B118" s="269" t="s">
        <v>1445</v>
      </c>
    </row>
    <row r="119" spans="2:8" ht="15" customHeight="1">
      <c r="B119" s="738" t="s">
        <v>1238</v>
      </c>
      <c r="C119" s="738"/>
      <c r="D119" s="738"/>
      <c r="E119" s="738"/>
      <c r="F119" s="738"/>
      <c r="G119" s="738"/>
      <c r="H119" s="738"/>
    </row>
  </sheetData>
  <mergeCells count="4">
    <mergeCell ref="L113:R113"/>
    <mergeCell ref="L114:R114"/>
    <mergeCell ref="B119:H119"/>
    <mergeCell ref="L116:R116"/>
  </mergeCells>
  <hyperlinks>
    <hyperlink ref="A51" location="'Tabl. 20'!A1" display="Tabl. 20"/>
    <hyperlink ref="A53" location="'Tabl. 21'!A1" display="Tabl. 21"/>
    <hyperlink ref="A55" location="'Tabl. 22'!A1" display="Tabl. 22"/>
    <hyperlink ref="A57" location="'Tabl. 23'!A1" display="Tabl. 23"/>
    <hyperlink ref="A62" location="'Tabl. 24'!A1" display="Tabl. 24"/>
    <hyperlink ref="A64" location="'Tabl. 25'!A1" display="Tabl. 25"/>
    <hyperlink ref="A66" location="'Tabl. 26'!A1" display="Tabl. 26"/>
    <hyperlink ref="A68" location="'Tabl. 27'!A1" display="Tabl. 27"/>
    <hyperlink ref="A7" location="Tabl.1!A1" display="Tabl. 1"/>
    <hyperlink ref="A9" location="'Tabl. 2'!A1" display="Tabl. 2"/>
    <hyperlink ref="A11" location="'Tabl. 3'!A1" display="Tabl. 3"/>
    <hyperlink ref="A13" location="'Tabl. 4'!A1" display="Tabl. 4"/>
    <hyperlink ref="A15" location="'Tabl. 5'!A1" display="Tabl. 5"/>
    <hyperlink ref="A17" location="'Tabl. 6'!A1" display="Tabl. 6"/>
    <hyperlink ref="A19" location="'Tabl. 7'!A1" display="Tabl. 7"/>
    <hyperlink ref="A24" location="'Tabl. 8'!A1" display="Tabl. 8"/>
    <hyperlink ref="A26" location="'Tabl. 9'!A1" display="Tabl. 9"/>
    <hyperlink ref="A28" location="'Tabl. 10'!A1" display="Tabl. 10"/>
    <hyperlink ref="A30" location="'Tabl. 11'!A1" display="Tabl. 11"/>
    <hyperlink ref="A32" location="'Tabl. 12'!A1" display="Tabl. 12"/>
    <hyperlink ref="A34" location="'Tabl. 13'!A1" display="Tabl. 13"/>
    <hyperlink ref="A36" location="'Tabl. 14'!A1" display="Tabl. 14"/>
    <hyperlink ref="A38" location="'Tabl. 15'!A1" display="Tabl. 15"/>
    <hyperlink ref="A40" location="'Tabl. 16'!A1" display="Tabl. 16"/>
    <hyperlink ref="A42" location="'Tabl. 17'!A1" display="Tabl. 17"/>
    <hyperlink ref="A44" location="'Tabl. 18'!A1" display="Tabl. 18"/>
    <hyperlink ref="A46" location="'Tabl. 19'!A1" display="Tabl. 19"/>
    <hyperlink ref="A73" location="Tabl.28!A1" tooltip="Tabl. 28" display="Tabl. 28"/>
    <hyperlink ref="A75" location="Tabl.29!A1" display="Tabl. 29"/>
    <hyperlink ref="A77" location="Tabl.30!A1" display="Tabl. 30"/>
    <hyperlink ref="A79" location="Tabl.31!A1" display="Tabl. 31"/>
    <hyperlink ref="A112" location="tabl.46!A1" display="Tabl. 46"/>
    <hyperlink ref="A114" location="Tabl.47!A1" display="Tabl. 47"/>
    <hyperlink ref="A116" location="Tabl.48!A1" display="Tabl. 48"/>
    <hyperlink ref="A118" location="Tabl.49!A1" display="Tabl. 49"/>
    <hyperlink ref="A81" location="Tabl.32!A1" display="Tabl. 32"/>
    <hyperlink ref="A83" location="Tabl.33!A1" display="Tabl. 33"/>
    <hyperlink ref="A85" location="Tabl.34!A1" display="Tabl. 34"/>
    <hyperlink ref="A87" location="Tabl.35!A1" tooltip="Tabl. 28" display="Tabl. 35"/>
    <hyperlink ref="A89" location="Tabl.36!A1" display="Tabl. 36"/>
    <hyperlink ref="A91" location="Tabl.37!A1" display="Tabl. 37"/>
    <hyperlink ref="A93" location="Tabl.38!A1" display="Tabl. 38"/>
    <hyperlink ref="A95" location="Tabl.39!A1" display="Tabl. 39"/>
    <hyperlink ref="A97" location="Tabl.40!A1" display="Tabl. 40"/>
    <hyperlink ref="A99" location="Tabl.41!A1" display="Tabl. 41"/>
    <hyperlink ref="A101" location="Tabl.42!A1" display="Tabl. 42"/>
    <hyperlink ref="A103" location="tabl.43!A1" display="Tabl. 43"/>
    <hyperlink ref="A105" location="Tabl.44!A1" display="Tabl. 44"/>
    <hyperlink ref="A107" location="Tabl.45!A1" display="Tabl. 45"/>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topLeftCell="A13">
      <selection activeCell="H12" sqref="H12"/>
    </sheetView>
  </sheetViews>
  <sheetFormatPr defaultColWidth="9.140625" defaultRowHeight="15"/>
  <cols>
    <col min="1" max="1" width="37.421875" style="51" customWidth="1"/>
    <col min="2" max="2" width="6.8515625" style="51" customWidth="1"/>
    <col min="3" max="3" width="14.7109375" style="51" customWidth="1"/>
    <col min="4" max="8" width="17.8515625" style="51" customWidth="1"/>
    <col min="9" max="16384" width="9.140625" style="51" customWidth="1"/>
  </cols>
  <sheetData>
    <row r="1" spans="1:6" ht="32.25" customHeight="1">
      <c r="A1" s="802" t="s">
        <v>424</v>
      </c>
      <c r="B1" s="802"/>
      <c r="C1" s="802"/>
      <c r="D1" s="802"/>
      <c r="E1" s="802"/>
      <c r="F1" s="802"/>
    </row>
    <row r="2" ht="15.75" customHeight="1">
      <c r="A2" s="291" t="s">
        <v>0</v>
      </c>
    </row>
    <row r="3" spans="1:9" ht="15.75" customHeight="1">
      <c r="A3" s="188" t="s">
        <v>425</v>
      </c>
      <c r="I3" s="4"/>
    </row>
    <row r="4" spans="1:9" ht="15.75" customHeight="1">
      <c r="A4" s="169" t="s">
        <v>499</v>
      </c>
      <c r="I4" s="5"/>
    </row>
    <row r="6" spans="1:8" ht="235.5">
      <c r="A6" s="754" t="s">
        <v>239</v>
      </c>
      <c r="B6" s="754"/>
      <c r="C6" s="168" t="s">
        <v>420</v>
      </c>
      <c r="D6" s="170" t="s">
        <v>428</v>
      </c>
      <c r="E6" s="170" t="s">
        <v>485</v>
      </c>
      <c r="F6" s="170" t="s">
        <v>422</v>
      </c>
      <c r="G6" s="170" t="s">
        <v>423</v>
      </c>
      <c r="H6" s="230" t="s">
        <v>486</v>
      </c>
    </row>
    <row r="7" spans="1:8" ht="15" customHeight="1">
      <c r="A7" s="808" t="s">
        <v>1492</v>
      </c>
      <c r="B7" s="808"/>
      <c r="C7" s="808"/>
      <c r="D7" s="808"/>
      <c r="E7" s="808"/>
      <c r="F7" s="808"/>
      <c r="G7" s="808"/>
      <c r="H7" s="808"/>
    </row>
    <row r="8" spans="1:8" ht="15" customHeight="1">
      <c r="A8" s="805" t="s">
        <v>1493</v>
      </c>
      <c r="B8" s="805"/>
      <c r="C8" s="805"/>
      <c r="D8" s="805"/>
      <c r="E8" s="805"/>
      <c r="F8" s="805"/>
      <c r="G8" s="805"/>
      <c r="H8" s="805"/>
    </row>
    <row r="9" spans="1:8" ht="15" customHeight="1">
      <c r="A9" s="101" t="s">
        <v>30</v>
      </c>
      <c r="B9" s="292">
        <v>2017</v>
      </c>
      <c r="C9" s="368">
        <v>389275</v>
      </c>
      <c r="D9" s="368">
        <v>148972</v>
      </c>
      <c r="E9" s="368">
        <v>83430</v>
      </c>
      <c r="F9" s="368">
        <v>52166</v>
      </c>
      <c r="G9" s="368">
        <v>6501</v>
      </c>
      <c r="H9" s="372">
        <v>98206</v>
      </c>
    </row>
    <row r="10" spans="1:8" ht="15" customHeight="1">
      <c r="A10" s="101"/>
      <c r="B10" s="292">
        <v>2019</v>
      </c>
      <c r="C10" s="368">
        <v>392897</v>
      </c>
      <c r="D10" s="368">
        <v>148675</v>
      </c>
      <c r="E10" s="368">
        <v>85123</v>
      </c>
      <c r="F10" s="368">
        <v>51279</v>
      </c>
      <c r="G10" s="368">
        <v>6134</v>
      </c>
      <c r="H10" s="372">
        <v>101686</v>
      </c>
    </row>
    <row r="11" spans="1:8" ht="15" customHeight="1">
      <c r="A11" s="103" t="s">
        <v>31</v>
      </c>
      <c r="C11" s="368"/>
      <c r="D11" s="368"/>
      <c r="E11" s="368"/>
      <c r="F11" s="368"/>
      <c r="G11" s="368"/>
      <c r="H11" s="372"/>
    </row>
    <row r="12" spans="1:8" ht="15" customHeight="1">
      <c r="A12" s="103"/>
      <c r="B12" s="292"/>
      <c r="C12" s="368"/>
      <c r="D12" s="368"/>
      <c r="E12" s="368"/>
      <c r="F12" s="368"/>
      <c r="G12" s="368"/>
      <c r="H12" s="372"/>
    </row>
    <row r="13" spans="1:8" ht="15" customHeight="1">
      <c r="A13" s="101" t="s">
        <v>168</v>
      </c>
      <c r="B13" s="292">
        <v>2017</v>
      </c>
      <c r="C13" s="368">
        <v>218316</v>
      </c>
      <c r="D13" s="368">
        <v>50906</v>
      </c>
      <c r="E13" s="368">
        <v>58280</v>
      </c>
      <c r="F13" s="368">
        <v>37201</v>
      </c>
      <c r="G13" s="368">
        <v>4789</v>
      </c>
      <c r="H13" s="372">
        <v>67140</v>
      </c>
    </row>
    <row r="14" spans="1:8" ht="15" customHeight="1">
      <c r="A14" s="103" t="s">
        <v>169</v>
      </c>
      <c r="B14" s="292">
        <v>2019</v>
      </c>
      <c r="C14" s="368">
        <v>221158</v>
      </c>
      <c r="D14" s="368">
        <v>50844</v>
      </c>
      <c r="E14" s="368">
        <v>59110</v>
      </c>
      <c r="F14" s="368">
        <v>37052</v>
      </c>
      <c r="G14" s="368">
        <v>4515</v>
      </c>
      <c r="H14" s="372">
        <v>69637</v>
      </c>
    </row>
    <row r="15" spans="1:8" ht="15" customHeight="1">
      <c r="A15" s="134" t="s">
        <v>170</v>
      </c>
      <c r="B15" s="293"/>
      <c r="C15" s="380"/>
      <c r="D15" s="380"/>
      <c r="E15" s="380"/>
      <c r="F15" s="380"/>
      <c r="G15" s="380"/>
      <c r="H15" s="384"/>
    </row>
    <row r="16" spans="1:8" ht="15" customHeight="1">
      <c r="A16" s="136" t="s">
        <v>171</v>
      </c>
      <c r="B16" s="293">
        <v>2017</v>
      </c>
      <c r="C16" s="380">
        <v>49289</v>
      </c>
      <c r="D16" s="380">
        <v>26450</v>
      </c>
      <c r="E16" s="380">
        <v>7599</v>
      </c>
      <c r="F16" s="380">
        <v>5004</v>
      </c>
      <c r="G16" s="380">
        <v>238</v>
      </c>
      <c r="H16" s="384">
        <v>9998</v>
      </c>
    </row>
    <row r="17" spans="1:8" ht="15" customHeight="1">
      <c r="A17" s="136"/>
      <c r="B17" s="293">
        <v>2019</v>
      </c>
      <c r="C17" s="380">
        <v>50757</v>
      </c>
      <c r="D17" s="380">
        <v>26420</v>
      </c>
      <c r="E17" s="380">
        <v>8444</v>
      </c>
      <c r="F17" s="380">
        <v>5297</v>
      </c>
      <c r="G17" s="380">
        <v>240</v>
      </c>
      <c r="H17" s="384">
        <v>10356</v>
      </c>
    </row>
    <row r="18" spans="1:8" ht="15" customHeight="1">
      <c r="A18" s="137" t="s">
        <v>172</v>
      </c>
      <c r="B18" s="293">
        <v>2017</v>
      </c>
      <c r="C18" s="380">
        <v>20014</v>
      </c>
      <c r="D18" s="380">
        <v>6516</v>
      </c>
      <c r="E18" s="380">
        <v>5854</v>
      </c>
      <c r="F18" s="380">
        <v>2207</v>
      </c>
      <c r="G18" s="380">
        <v>247</v>
      </c>
      <c r="H18" s="384">
        <v>5190</v>
      </c>
    </row>
    <row r="19" spans="1:8" ht="15" customHeight="1">
      <c r="A19" s="137"/>
      <c r="B19" s="293">
        <v>2019</v>
      </c>
      <c r="C19" s="380">
        <v>19734</v>
      </c>
      <c r="D19" s="380">
        <v>6516</v>
      </c>
      <c r="E19" s="380">
        <v>5787</v>
      </c>
      <c r="F19" s="380">
        <v>1873</v>
      </c>
      <c r="G19" s="380">
        <v>240</v>
      </c>
      <c r="H19" s="384">
        <v>5318</v>
      </c>
    </row>
    <row r="20" spans="1:8" ht="15" customHeight="1">
      <c r="A20" s="137" t="s">
        <v>173</v>
      </c>
      <c r="B20" s="293">
        <v>2017</v>
      </c>
      <c r="C20" s="380">
        <v>26442</v>
      </c>
      <c r="D20" s="380">
        <v>6739</v>
      </c>
      <c r="E20" s="380">
        <v>8081</v>
      </c>
      <c r="F20" s="380">
        <v>3888</v>
      </c>
      <c r="G20" s="380">
        <v>816</v>
      </c>
      <c r="H20" s="384">
        <v>6918</v>
      </c>
    </row>
    <row r="21" spans="1:8" ht="15" customHeight="1">
      <c r="A21" s="137"/>
      <c r="B21" s="293">
        <v>2019</v>
      </c>
      <c r="C21" s="380">
        <v>25642</v>
      </c>
      <c r="D21" s="380">
        <v>6749</v>
      </c>
      <c r="E21" s="380">
        <v>7467</v>
      </c>
      <c r="F21" s="380">
        <v>3882</v>
      </c>
      <c r="G21" s="380">
        <v>834</v>
      </c>
      <c r="H21" s="384">
        <v>6710</v>
      </c>
    </row>
    <row r="22" spans="1:8" ht="15" customHeight="1">
      <c r="A22" s="137" t="s">
        <v>174</v>
      </c>
      <c r="B22" s="293">
        <v>2017</v>
      </c>
      <c r="C22" s="380">
        <v>14790</v>
      </c>
      <c r="D22" s="380">
        <v>2055</v>
      </c>
      <c r="E22" s="380">
        <v>4645</v>
      </c>
      <c r="F22" s="380">
        <v>3563</v>
      </c>
      <c r="G22" s="380">
        <v>275</v>
      </c>
      <c r="H22" s="384">
        <v>4252</v>
      </c>
    </row>
    <row r="23" spans="1:8" ht="15" customHeight="1">
      <c r="A23" s="137"/>
      <c r="B23" s="293">
        <v>2019</v>
      </c>
      <c r="C23" s="380">
        <v>15349</v>
      </c>
      <c r="D23" s="380">
        <v>2040</v>
      </c>
      <c r="E23" s="380">
        <v>4960</v>
      </c>
      <c r="F23" s="380">
        <v>3575</v>
      </c>
      <c r="G23" s="380">
        <v>224</v>
      </c>
      <c r="H23" s="384">
        <v>4550</v>
      </c>
    </row>
    <row r="24" spans="1:8" ht="15" customHeight="1">
      <c r="A24" s="137" t="s">
        <v>175</v>
      </c>
      <c r="B24" s="293">
        <v>2017</v>
      </c>
      <c r="C24" s="380">
        <v>29367</v>
      </c>
      <c r="D24" s="380">
        <v>7759</v>
      </c>
      <c r="E24" s="380">
        <v>11901</v>
      </c>
      <c r="F24" s="380">
        <v>3087</v>
      </c>
      <c r="G24" s="380">
        <v>359</v>
      </c>
      <c r="H24" s="384">
        <v>6261</v>
      </c>
    </row>
    <row r="25" spans="1:8" ht="15" customHeight="1">
      <c r="A25" s="137"/>
      <c r="B25" s="293">
        <v>2019</v>
      </c>
      <c r="C25" s="380">
        <v>29964</v>
      </c>
      <c r="D25" s="380">
        <v>7733</v>
      </c>
      <c r="E25" s="380">
        <v>13391</v>
      </c>
      <c r="F25" s="380">
        <v>2681</v>
      </c>
      <c r="G25" s="380">
        <v>261</v>
      </c>
      <c r="H25" s="384">
        <v>5898</v>
      </c>
    </row>
    <row r="26" spans="1:8" ht="15" customHeight="1">
      <c r="A26" s="138" t="s">
        <v>176</v>
      </c>
      <c r="B26" s="293"/>
      <c r="C26" s="380"/>
      <c r="D26" s="380"/>
      <c r="E26" s="380"/>
      <c r="F26" s="380"/>
      <c r="G26" s="380"/>
      <c r="H26" s="384"/>
    </row>
    <row r="27" spans="1:8" ht="15" customHeight="1">
      <c r="A27" s="139" t="s">
        <v>177</v>
      </c>
      <c r="B27" s="293"/>
      <c r="C27" s="380"/>
      <c r="D27" s="380"/>
      <c r="E27" s="380"/>
      <c r="F27" s="380"/>
      <c r="G27" s="380"/>
      <c r="H27" s="384"/>
    </row>
    <row r="28" spans="1:8" ht="15" customHeight="1">
      <c r="A28" s="140" t="s">
        <v>178</v>
      </c>
      <c r="B28" s="293">
        <v>2017</v>
      </c>
      <c r="C28" s="380">
        <v>78414</v>
      </c>
      <c r="D28" s="380">
        <v>1387</v>
      </c>
      <c r="E28" s="380">
        <v>20200</v>
      </c>
      <c r="F28" s="380">
        <v>19452</v>
      </c>
      <c r="G28" s="380">
        <v>2854</v>
      </c>
      <c r="H28" s="384">
        <v>34521</v>
      </c>
    </row>
    <row r="29" spans="1:8" ht="15" customHeight="1">
      <c r="A29" s="138"/>
      <c r="B29" s="293">
        <v>2019</v>
      </c>
      <c r="C29" s="380">
        <v>79712</v>
      </c>
      <c r="D29" s="380">
        <v>1386</v>
      </c>
      <c r="E29" s="380">
        <v>19061</v>
      </c>
      <c r="F29" s="380">
        <v>19744</v>
      </c>
      <c r="G29" s="380">
        <v>2716</v>
      </c>
      <c r="H29" s="384">
        <v>36805</v>
      </c>
    </row>
    <row r="30" spans="2:8" ht="15" customHeight="1">
      <c r="B30" s="293"/>
      <c r="C30" s="380"/>
      <c r="D30" s="380"/>
      <c r="E30" s="380"/>
      <c r="F30" s="380"/>
      <c r="G30" s="380"/>
      <c r="H30" s="384"/>
    </row>
    <row r="31" spans="1:8" ht="15" customHeight="1">
      <c r="A31" s="101" t="s">
        <v>179</v>
      </c>
      <c r="B31" s="292">
        <v>2017</v>
      </c>
      <c r="C31" s="368">
        <v>170959</v>
      </c>
      <c r="D31" s="368">
        <v>98066</v>
      </c>
      <c r="E31" s="368">
        <v>25150</v>
      </c>
      <c r="F31" s="368">
        <v>14965</v>
      </c>
      <c r="G31" s="368">
        <v>1712</v>
      </c>
      <c r="H31" s="372">
        <v>31066</v>
      </c>
    </row>
    <row r="32" spans="1:8" ht="15" customHeight="1">
      <c r="A32" s="103" t="s">
        <v>169</v>
      </c>
      <c r="B32" s="292">
        <v>2019</v>
      </c>
      <c r="C32" s="368">
        <v>171739</v>
      </c>
      <c r="D32" s="368">
        <v>97831</v>
      </c>
      <c r="E32" s="368">
        <v>26013</v>
      </c>
      <c r="F32" s="368">
        <v>14227</v>
      </c>
      <c r="G32" s="368">
        <v>1619</v>
      </c>
      <c r="H32" s="372">
        <v>32049</v>
      </c>
    </row>
    <row r="33" spans="1:8" ht="15" customHeight="1">
      <c r="A33" s="134" t="s">
        <v>170</v>
      </c>
      <c r="B33" s="293"/>
      <c r="C33" s="380"/>
      <c r="D33" s="380"/>
      <c r="E33" s="380"/>
      <c r="F33" s="380"/>
      <c r="G33" s="380"/>
      <c r="H33" s="384"/>
    </row>
    <row r="34" spans="1:8" ht="15" customHeight="1">
      <c r="A34" s="137" t="s">
        <v>180</v>
      </c>
      <c r="B34" s="293">
        <v>2017</v>
      </c>
      <c r="C34" s="380">
        <v>29553</v>
      </c>
      <c r="D34" s="380">
        <v>18484</v>
      </c>
      <c r="E34" s="380">
        <v>2130</v>
      </c>
      <c r="F34" s="380">
        <v>3239</v>
      </c>
      <c r="G34" s="380">
        <v>239</v>
      </c>
      <c r="H34" s="384">
        <v>5461</v>
      </c>
    </row>
    <row r="35" spans="1:8" ht="15" customHeight="1">
      <c r="A35" s="137"/>
      <c r="B35" s="293">
        <v>2019</v>
      </c>
      <c r="C35" s="380">
        <v>29548</v>
      </c>
      <c r="D35" s="380">
        <v>18444</v>
      </c>
      <c r="E35" s="380">
        <v>2190</v>
      </c>
      <c r="F35" s="380">
        <v>2947</v>
      </c>
      <c r="G35" s="380">
        <v>251</v>
      </c>
      <c r="H35" s="384">
        <v>5716</v>
      </c>
    </row>
    <row r="36" spans="1:8" ht="15" customHeight="1">
      <c r="A36" s="137" t="s">
        <v>181</v>
      </c>
      <c r="B36" s="293">
        <v>2017</v>
      </c>
      <c r="C36" s="380">
        <v>26691</v>
      </c>
      <c r="D36" s="380">
        <v>15135</v>
      </c>
      <c r="E36" s="380">
        <v>4585</v>
      </c>
      <c r="F36" s="380">
        <v>2238</v>
      </c>
      <c r="G36" s="380">
        <v>305</v>
      </c>
      <c r="H36" s="384">
        <v>4428</v>
      </c>
    </row>
    <row r="37" spans="1:8" ht="15" customHeight="1">
      <c r="A37" s="137"/>
      <c r="B37" s="293">
        <v>2019</v>
      </c>
      <c r="C37" s="380">
        <v>26865</v>
      </c>
      <c r="D37" s="380">
        <v>15102</v>
      </c>
      <c r="E37" s="380">
        <v>4818</v>
      </c>
      <c r="F37" s="380">
        <v>2123</v>
      </c>
      <c r="G37" s="380">
        <v>283</v>
      </c>
      <c r="H37" s="384">
        <v>4539</v>
      </c>
    </row>
    <row r="38" spans="1:8" ht="15" customHeight="1">
      <c r="A38" s="137" t="s">
        <v>182</v>
      </c>
      <c r="B38" s="293">
        <v>2017</v>
      </c>
      <c r="C38" s="380">
        <v>13328</v>
      </c>
      <c r="D38" s="380">
        <v>10446</v>
      </c>
      <c r="E38" s="380">
        <v>357</v>
      </c>
      <c r="F38" s="380">
        <v>808</v>
      </c>
      <c r="G38" s="380">
        <v>82</v>
      </c>
      <c r="H38" s="384">
        <v>1635</v>
      </c>
    </row>
    <row r="39" spans="1:8" ht="15" customHeight="1">
      <c r="A39" s="137"/>
      <c r="B39" s="293">
        <v>2019</v>
      </c>
      <c r="C39" s="380">
        <v>13392</v>
      </c>
      <c r="D39" s="380">
        <v>10408</v>
      </c>
      <c r="E39" s="380">
        <v>473</v>
      </c>
      <c r="F39" s="380">
        <v>790</v>
      </c>
      <c r="G39" s="380">
        <v>68</v>
      </c>
      <c r="H39" s="384">
        <v>1653</v>
      </c>
    </row>
    <row r="40" spans="1:8" ht="15" customHeight="1">
      <c r="A40" s="137" t="s">
        <v>183</v>
      </c>
      <c r="B40" s="293">
        <v>2017</v>
      </c>
      <c r="C40" s="380">
        <v>17114</v>
      </c>
      <c r="D40" s="380">
        <v>10931</v>
      </c>
      <c r="E40" s="380">
        <v>1951</v>
      </c>
      <c r="F40" s="380">
        <v>939</v>
      </c>
      <c r="G40" s="380">
        <v>167</v>
      </c>
      <c r="H40" s="384">
        <v>3126</v>
      </c>
    </row>
    <row r="41" spans="1:8" ht="15" customHeight="1">
      <c r="A41" s="137"/>
      <c r="B41" s="293">
        <v>2019</v>
      </c>
      <c r="C41" s="380">
        <v>17513</v>
      </c>
      <c r="D41" s="380">
        <v>10933</v>
      </c>
      <c r="E41" s="380">
        <v>1889</v>
      </c>
      <c r="F41" s="380">
        <v>1019</v>
      </c>
      <c r="G41" s="380">
        <v>156</v>
      </c>
      <c r="H41" s="384">
        <v>3516</v>
      </c>
    </row>
    <row r="42" spans="1:8" ht="15" customHeight="1">
      <c r="A42" s="137" t="s">
        <v>184</v>
      </c>
      <c r="B42" s="293">
        <v>2017</v>
      </c>
      <c r="C42" s="380">
        <v>13951</v>
      </c>
      <c r="D42" s="380">
        <v>8416</v>
      </c>
      <c r="E42" s="380">
        <v>1615</v>
      </c>
      <c r="F42" s="380">
        <v>1334</v>
      </c>
      <c r="G42" s="380">
        <v>134</v>
      </c>
      <c r="H42" s="384">
        <v>2452</v>
      </c>
    </row>
    <row r="43" spans="1:8" ht="15" customHeight="1">
      <c r="A43" s="137"/>
      <c r="B43" s="293">
        <v>2019</v>
      </c>
      <c r="C43" s="380">
        <v>14202</v>
      </c>
      <c r="D43" s="380">
        <v>8402</v>
      </c>
      <c r="E43" s="380">
        <v>1691</v>
      </c>
      <c r="F43" s="380">
        <v>1401</v>
      </c>
      <c r="G43" s="380">
        <v>98</v>
      </c>
      <c r="H43" s="384">
        <v>2610</v>
      </c>
    </row>
    <row r="44" spans="1:8" ht="15" customHeight="1">
      <c r="A44" s="137" t="s">
        <v>185</v>
      </c>
      <c r="B44" s="293">
        <v>2017</v>
      </c>
      <c r="C44" s="380">
        <v>29298</v>
      </c>
      <c r="D44" s="380">
        <v>15811</v>
      </c>
      <c r="E44" s="380">
        <v>3971</v>
      </c>
      <c r="F44" s="380">
        <v>3162</v>
      </c>
      <c r="G44" s="380">
        <v>356</v>
      </c>
      <c r="H44" s="384">
        <v>5998</v>
      </c>
    </row>
    <row r="45" spans="1:8" ht="15" customHeight="1">
      <c r="A45" s="137"/>
      <c r="B45" s="293">
        <v>2019</v>
      </c>
      <c r="C45" s="380">
        <v>29245</v>
      </c>
      <c r="D45" s="380">
        <v>15757</v>
      </c>
      <c r="E45" s="380">
        <v>4134</v>
      </c>
      <c r="F45" s="380">
        <v>3077</v>
      </c>
      <c r="G45" s="380">
        <v>351</v>
      </c>
      <c r="H45" s="384">
        <v>5926</v>
      </c>
    </row>
    <row r="46" spans="1:8" ht="15" customHeight="1">
      <c r="A46" s="137" t="s">
        <v>186</v>
      </c>
      <c r="B46" s="293">
        <v>2017</v>
      </c>
      <c r="C46" s="380">
        <v>24798</v>
      </c>
      <c r="D46" s="380">
        <v>11221</v>
      </c>
      <c r="E46" s="380">
        <v>6085</v>
      </c>
      <c r="F46" s="380">
        <v>2073</v>
      </c>
      <c r="G46" s="380">
        <v>279</v>
      </c>
      <c r="H46" s="384">
        <v>5140</v>
      </c>
    </row>
    <row r="47" spans="1:8" ht="15" customHeight="1">
      <c r="A47" s="137"/>
      <c r="B47" s="293">
        <v>2019</v>
      </c>
      <c r="C47" s="380">
        <v>25104</v>
      </c>
      <c r="D47" s="380">
        <v>11202</v>
      </c>
      <c r="E47" s="380">
        <v>6383</v>
      </c>
      <c r="F47" s="380">
        <v>1719</v>
      </c>
      <c r="G47" s="380">
        <v>263</v>
      </c>
      <c r="H47" s="384">
        <v>5537</v>
      </c>
    </row>
    <row r="48" spans="1:8" ht="15" customHeight="1">
      <c r="A48" s="137" t="s">
        <v>187</v>
      </c>
      <c r="B48" s="293">
        <v>2017</v>
      </c>
      <c r="C48" s="380">
        <v>16226</v>
      </c>
      <c r="D48" s="380">
        <v>7622</v>
      </c>
      <c r="E48" s="380">
        <v>4456</v>
      </c>
      <c r="F48" s="380">
        <v>1172</v>
      </c>
      <c r="G48" s="380">
        <v>150</v>
      </c>
      <c r="H48" s="384">
        <v>2826</v>
      </c>
    </row>
    <row r="49" spans="1:8" ht="15" customHeight="1">
      <c r="A49" s="141"/>
      <c r="B49" s="293">
        <v>2019</v>
      </c>
      <c r="C49" s="380">
        <v>15870</v>
      </c>
      <c r="D49" s="380">
        <v>7583</v>
      </c>
      <c r="E49" s="380">
        <v>4435</v>
      </c>
      <c r="F49" s="380">
        <v>1151</v>
      </c>
      <c r="G49" s="380">
        <v>149</v>
      </c>
      <c r="H49" s="384">
        <v>2552</v>
      </c>
    </row>
    <row r="50" spans="1:8" ht="15" customHeight="1">
      <c r="A50" s="804" t="s">
        <v>1494</v>
      </c>
      <c r="B50" s="804"/>
      <c r="C50" s="804"/>
      <c r="D50" s="804"/>
      <c r="E50" s="804"/>
      <c r="F50" s="804"/>
      <c r="G50" s="804"/>
      <c r="H50" s="804"/>
    </row>
    <row r="51" spans="1:8" ht="15" customHeight="1">
      <c r="A51" s="805" t="s">
        <v>1495</v>
      </c>
      <c r="B51" s="805"/>
      <c r="C51" s="805"/>
      <c r="D51" s="805"/>
      <c r="E51" s="805"/>
      <c r="F51" s="805"/>
      <c r="G51" s="805"/>
      <c r="H51" s="805"/>
    </row>
    <row r="52" spans="1:9" ht="15" customHeight="1">
      <c r="A52" s="101" t="s">
        <v>30</v>
      </c>
      <c r="B52" s="292">
        <v>2017</v>
      </c>
      <c r="C52" s="381">
        <v>311.98606752090996</v>
      </c>
      <c r="D52" s="381">
        <v>119.39422888889602</v>
      </c>
      <c r="E52" s="381">
        <v>66.86532043740162</v>
      </c>
      <c r="F52" s="381">
        <v>41.80865762840097</v>
      </c>
      <c r="G52" s="381">
        <v>5.2102534839212264</v>
      </c>
      <c r="H52" s="382">
        <v>78.70760708229011</v>
      </c>
      <c r="I52" s="386"/>
    </row>
    <row r="53" spans="1:9" ht="15" customHeight="1">
      <c r="A53" s="103" t="s">
        <v>31</v>
      </c>
      <c r="B53" s="292">
        <v>2019</v>
      </c>
      <c r="C53" s="381">
        <v>318.40309377686975</v>
      </c>
      <c r="D53" s="381">
        <v>120.48597970276208</v>
      </c>
      <c r="E53" s="381">
        <v>68.9835416192246</v>
      </c>
      <c r="F53" s="381">
        <v>41.5564187198785</v>
      </c>
      <c r="G53" s="381">
        <v>4.970983685870137</v>
      </c>
      <c r="H53" s="382">
        <v>82.40617004913445</v>
      </c>
      <c r="I53" s="386"/>
    </row>
    <row r="54" spans="1:9" ht="15" customHeight="1">
      <c r="A54" s="103"/>
      <c r="B54" s="292"/>
      <c r="C54" s="381"/>
      <c r="D54" s="381"/>
      <c r="E54" s="381"/>
      <c r="F54" s="381"/>
      <c r="G54" s="381"/>
      <c r="H54" s="382"/>
      <c r="I54" s="386"/>
    </row>
    <row r="55" spans="1:9" ht="15" customHeight="1">
      <c r="A55" s="101" t="s">
        <v>168</v>
      </c>
      <c r="B55" s="292">
        <v>2017</v>
      </c>
      <c r="C55" s="381">
        <v>285.0476502592399</v>
      </c>
      <c r="D55" s="381">
        <v>66.46620350362257</v>
      </c>
      <c r="E55" s="381">
        <v>76.09418025755556</v>
      </c>
      <c r="F55" s="381">
        <v>48.57205902129932</v>
      </c>
      <c r="G55" s="381">
        <v>6.252831661863993</v>
      </c>
      <c r="H55" s="382">
        <v>87.66237581489843</v>
      </c>
      <c r="I55" s="386"/>
    </row>
    <row r="56" spans="1:9" ht="15" customHeight="1">
      <c r="A56" s="103" t="s">
        <v>169</v>
      </c>
      <c r="B56" s="292">
        <v>2019</v>
      </c>
      <c r="C56" s="381">
        <v>291.5728411338168</v>
      </c>
      <c r="D56" s="381">
        <v>67.0323005932762</v>
      </c>
      <c r="E56" s="381">
        <v>77.93012524719842</v>
      </c>
      <c r="F56" s="381">
        <v>48.84904416611734</v>
      </c>
      <c r="G56" s="381">
        <v>5.952537903757416</v>
      </c>
      <c r="H56" s="382">
        <v>91.80883322346737</v>
      </c>
      <c r="I56" s="386"/>
    </row>
    <row r="57" spans="1:9" ht="15" customHeight="1">
      <c r="A57" s="134" t="s">
        <v>170</v>
      </c>
      <c r="B57" s="293"/>
      <c r="C57" s="383"/>
      <c r="D57" s="383"/>
      <c r="E57" s="383"/>
      <c r="F57" s="383"/>
      <c r="G57" s="383"/>
      <c r="H57" s="385"/>
      <c r="I57" s="386"/>
    </row>
    <row r="58" spans="1:9" ht="15" customHeight="1">
      <c r="A58" s="136" t="s">
        <v>171</v>
      </c>
      <c r="B58" s="293">
        <v>2017</v>
      </c>
      <c r="C58" s="383">
        <v>234.59557738622195</v>
      </c>
      <c r="D58" s="383">
        <v>125.89123378168698</v>
      </c>
      <c r="E58" s="383">
        <v>36.16814690007711</v>
      </c>
      <c r="F58" s="383">
        <v>23.817003169888913</v>
      </c>
      <c r="G58" s="383">
        <v>1.1327831243872024</v>
      </c>
      <c r="H58" s="385">
        <v>47.58641041018173</v>
      </c>
      <c r="I58" s="386"/>
    </row>
    <row r="59" spans="1:9" ht="15" customHeight="1">
      <c r="A59" s="136"/>
      <c r="B59" s="293">
        <v>2019</v>
      </c>
      <c r="C59" s="383">
        <v>240.25958657382643</v>
      </c>
      <c r="D59" s="383">
        <v>125.0597607675886</v>
      </c>
      <c r="E59" s="383">
        <v>39.96989477371378</v>
      </c>
      <c r="F59" s="383">
        <v>25.073487993410932</v>
      </c>
      <c r="G59" s="383">
        <v>1.1360462749515996</v>
      </c>
      <c r="H59" s="385">
        <v>49.020396764161525</v>
      </c>
      <c r="I59" s="386"/>
    </row>
    <row r="60" spans="1:9" ht="15" customHeight="1">
      <c r="A60" s="137" t="s">
        <v>172</v>
      </c>
      <c r="B60" s="293">
        <v>2017</v>
      </c>
      <c r="C60" s="383">
        <v>246.1292504457972</v>
      </c>
      <c r="D60" s="383">
        <v>80.13281682346431</v>
      </c>
      <c r="E60" s="383">
        <v>71.99163745926336</v>
      </c>
      <c r="F60" s="383">
        <v>27.141363832011315</v>
      </c>
      <c r="G60" s="383">
        <v>3.037569944044764</v>
      </c>
      <c r="H60" s="385">
        <v>63.82586238701346</v>
      </c>
      <c r="I60" s="386"/>
    </row>
    <row r="61" spans="1:9" ht="15" customHeight="1">
      <c r="A61" s="137"/>
      <c r="B61" s="293">
        <v>2019</v>
      </c>
      <c r="C61" s="383">
        <v>247.11362668737007</v>
      </c>
      <c r="D61" s="383">
        <v>81.59483082471387</v>
      </c>
      <c r="E61" s="383">
        <v>72.46612737609256</v>
      </c>
      <c r="F61" s="383">
        <v>23.454131082671744</v>
      </c>
      <c r="G61" s="383">
        <v>3.00533446868191</v>
      </c>
      <c r="H61" s="385">
        <v>66.59320293521</v>
      </c>
      <c r="I61" s="386"/>
    </row>
    <row r="62" spans="1:9" ht="15" customHeight="1">
      <c r="A62" s="137" t="s">
        <v>173</v>
      </c>
      <c r="B62" s="293">
        <v>2017</v>
      </c>
      <c r="C62" s="383">
        <v>237.97823797823798</v>
      </c>
      <c r="D62" s="383">
        <v>60.65106065106065</v>
      </c>
      <c r="E62" s="383">
        <v>72.72907272907273</v>
      </c>
      <c r="F62" s="383">
        <v>34.992034992034995</v>
      </c>
      <c r="G62" s="383">
        <v>7.344007344007344</v>
      </c>
      <c r="H62" s="385">
        <v>62.26206226206226</v>
      </c>
      <c r="I62" s="386"/>
    </row>
    <row r="63" spans="1:9" ht="15" customHeight="1">
      <c r="A63" s="137"/>
      <c r="B63" s="293">
        <v>2019</v>
      </c>
      <c r="C63" s="383">
        <v>235.32542858191695</v>
      </c>
      <c r="D63" s="383">
        <v>61.93788774274072</v>
      </c>
      <c r="E63" s="383">
        <v>68.52721999926581</v>
      </c>
      <c r="F63" s="383">
        <v>35.62644543151867</v>
      </c>
      <c r="G63" s="383">
        <v>7.653904041701846</v>
      </c>
      <c r="H63" s="385">
        <v>61.57997136668992</v>
      </c>
      <c r="I63" s="386"/>
    </row>
    <row r="64" spans="1:9" ht="15" customHeight="1">
      <c r="A64" s="137" t="s">
        <v>174</v>
      </c>
      <c r="B64" s="293">
        <v>2017</v>
      </c>
      <c r="C64" s="383">
        <v>195.4461961333633</v>
      </c>
      <c r="D64" s="383">
        <v>27.15631731264784</v>
      </c>
      <c r="E64" s="383">
        <v>61.38252745364925</v>
      </c>
      <c r="F64" s="383">
        <v>47.08416476153978</v>
      </c>
      <c r="G64" s="383">
        <v>3.634057061303239</v>
      </c>
      <c r="H64" s="385">
        <v>56.18912954422317</v>
      </c>
      <c r="I64" s="386"/>
    </row>
    <row r="65" spans="1:9" ht="15" customHeight="1">
      <c r="A65" s="137"/>
      <c r="B65" s="293">
        <v>2019</v>
      </c>
      <c r="C65" s="383">
        <v>207.4441486126691</v>
      </c>
      <c r="D65" s="383">
        <v>27.570920787663365</v>
      </c>
      <c r="E65" s="383">
        <v>67.03517995431876</v>
      </c>
      <c r="F65" s="383">
        <v>48.316687164655164</v>
      </c>
      <c r="G65" s="383">
        <v>3.0273952237434285</v>
      </c>
      <c r="H65" s="385">
        <v>61.49396548228839</v>
      </c>
      <c r="I65" s="386"/>
    </row>
    <row r="66" spans="1:9" ht="15" customHeight="1">
      <c r="A66" s="137" t="s">
        <v>175</v>
      </c>
      <c r="B66" s="293">
        <v>2017</v>
      </c>
      <c r="C66" s="383">
        <v>323.11196197517825</v>
      </c>
      <c r="D66" s="383">
        <v>85.36880556289059</v>
      </c>
      <c r="E66" s="383">
        <v>130.94137839978876</v>
      </c>
      <c r="F66" s="383">
        <v>33.96487985212569</v>
      </c>
      <c r="G66" s="383">
        <v>3.949916380600299</v>
      </c>
      <c r="H66" s="385">
        <v>68.88698177977291</v>
      </c>
      <c r="I66" s="386"/>
    </row>
    <row r="67" spans="1:9" ht="15" customHeight="1">
      <c r="A67" s="137"/>
      <c r="B67" s="293">
        <v>2019</v>
      </c>
      <c r="C67" s="383">
        <v>334.5092435473788</v>
      </c>
      <c r="D67" s="383">
        <v>86.32892739126552</v>
      </c>
      <c r="E67" s="383">
        <v>149.493167812807</v>
      </c>
      <c r="F67" s="383">
        <v>29.929891935339825</v>
      </c>
      <c r="G67" s="383">
        <v>2.9137268911315535</v>
      </c>
      <c r="H67" s="385">
        <v>65.84352951683486</v>
      </c>
      <c r="I67" s="386"/>
    </row>
    <row r="68" spans="1:9" ht="15" customHeight="1">
      <c r="A68" s="138" t="s">
        <v>176</v>
      </c>
      <c r="B68" s="293"/>
      <c r="C68" s="383"/>
      <c r="D68" s="383"/>
      <c r="E68" s="383"/>
      <c r="F68" s="383"/>
      <c r="G68" s="383"/>
      <c r="H68" s="385"/>
      <c r="I68" s="386"/>
    </row>
    <row r="69" spans="1:9" ht="15" customHeight="1">
      <c r="A69" s="139" t="s">
        <v>177</v>
      </c>
      <c r="B69" s="293"/>
      <c r="C69" s="383"/>
      <c r="D69" s="383"/>
      <c r="E69" s="383"/>
      <c r="F69" s="383"/>
      <c r="G69" s="383"/>
      <c r="H69" s="385"/>
      <c r="I69" s="386"/>
    </row>
    <row r="70" spans="1:9" ht="15" customHeight="1">
      <c r="A70" s="140" t="s">
        <v>178</v>
      </c>
      <c r="B70" s="293">
        <v>2017</v>
      </c>
      <c r="C70" s="383">
        <v>398.43702363773093</v>
      </c>
      <c r="D70" s="383">
        <v>7.047620983313347</v>
      </c>
      <c r="E70" s="383">
        <v>102.64019024003578</v>
      </c>
      <c r="F70" s="383">
        <v>98.83945448263246</v>
      </c>
      <c r="G70" s="383">
        <v>14.50173776955753</v>
      </c>
      <c r="H70" s="385">
        <v>175.4080201621918</v>
      </c>
      <c r="I70" s="386"/>
    </row>
    <row r="71" spans="1:9" ht="15" customHeight="1">
      <c r="A71" s="138"/>
      <c r="B71" s="293">
        <v>2019</v>
      </c>
      <c r="C71" s="383">
        <v>409.08997598177075</v>
      </c>
      <c r="D71" s="383">
        <v>7.113090961345021</v>
      </c>
      <c r="E71" s="383">
        <v>97.82296306940653</v>
      </c>
      <c r="F71" s="383">
        <v>101.32818754747193</v>
      </c>
      <c r="G71" s="383">
        <v>13.938784308090243</v>
      </c>
      <c r="H71" s="385">
        <v>188.88695009545705</v>
      </c>
      <c r="I71" s="386"/>
    </row>
    <row r="72" spans="2:9" ht="15" customHeight="1">
      <c r="B72" s="293"/>
      <c r="C72" s="383"/>
      <c r="D72" s="383"/>
      <c r="E72" s="383"/>
      <c r="F72" s="383"/>
      <c r="G72" s="383"/>
      <c r="H72" s="385"/>
      <c r="I72" s="386"/>
    </row>
    <row r="73" spans="1:9" ht="15" customHeight="1">
      <c r="A73" s="101" t="s">
        <v>179</v>
      </c>
      <c r="B73" s="292">
        <v>2017</v>
      </c>
      <c r="C73" s="381">
        <v>354.80523577377505</v>
      </c>
      <c r="D73" s="381">
        <v>203.52441375646222</v>
      </c>
      <c r="E73" s="381">
        <v>52.19585795255262</v>
      </c>
      <c r="F73" s="381">
        <v>31.058092018288267</v>
      </c>
      <c r="G73" s="381">
        <v>3.553054028420281</v>
      </c>
      <c r="H73" s="382">
        <v>64.47381801805167</v>
      </c>
      <c r="I73" s="386"/>
    </row>
    <row r="74" spans="1:9" ht="15" customHeight="1">
      <c r="A74" s="103" t="s">
        <v>169</v>
      </c>
      <c r="B74" s="292">
        <v>2019</v>
      </c>
      <c r="C74" s="381">
        <v>361.20523029228474</v>
      </c>
      <c r="D74" s="381">
        <v>205.76030421001934</v>
      </c>
      <c r="E74" s="381">
        <v>54.71111195239988</v>
      </c>
      <c r="F74" s="381">
        <v>29.92253833647765</v>
      </c>
      <c r="G74" s="381">
        <v>3.4051162976563796</v>
      </c>
      <c r="H74" s="382">
        <v>67.4061594957315</v>
      </c>
      <c r="I74" s="386"/>
    </row>
    <row r="75" spans="1:9" ht="15" customHeight="1">
      <c r="A75" s="134" t="s">
        <v>170</v>
      </c>
      <c r="B75" s="293"/>
      <c r="C75" s="383"/>
      <c r="D75" s="383"/>
      <c r="E75" s="383"/>
      <c r="F75" s="383"/>
      <c r="G75" s="383"/>
      <c r="H75" s="385"/>
      <c r="I75" s="386"/>
    </row>
    <row r="76" spans="1:9" ht="15" customHeight="1">
      <c r="A76" s="137" t="s">
        <v>180</v>
      </c>
      <c r="B76" s="293">
        <v>2017</v>
      </c>
      <c r="C76" s="383">
        <v>408.62519530439835</v>
      </c>
      <c r="D76" s="383">
        <v>255.57568131852938</v>
      </c>
      <c r="E76" s="383">
        <v>29.451211924284117</v>
      </c>
      <c r="F76" s="383">
        <v>44.78519972899355</v>
      </c>
      <c r="G76" s="383">
        <v>3.3046195539454946</v>
      </c>
      <c r="H76" s="385">
        <v>75.5084827786458</v>
      </c>
      <c r="I76" s="386"/>
    </row>
    <row r="77" spans="1:9" ht="15" customHeight="1">
      <c r="A77" s="137"/>
      <c r="B77" s="293">
        <v>2019</v>
      </c>
      <c r="C77" s="383">
        <v>412.70462036985305</v>
      </c>
      <c r="D77" s="383">
        <v>257.6121571037488</v>
      </c>
      <c r="E77" s="383">
        <v>30.58830102240349</v>
      </c>
      <c r="F77" s="383">
        <v>41.16151740320689</v>
      </c>
      <c r="G77" s="383">
        <v>3.505782445946701</v>
      </c>
      <c r="H77" s="385">
        <v>79.83686239454718</v>
      </c>
      <c r="I77" s="386"/>
    </row>
    <row r="78" spans="1:9" ht="15" customHeight="1">
      <c r="A78" s="137" t="s">
        <v>181</v>
      </c>
      <c r="B78" s="293">
        <v>2017</v>
      </c>
      <c r="C78" s="383">
        <v>308.3525878003697</v>
      </c>
      <c r="D78" s="383">
        <v>174.84981515711644</v>
      </c>
      <c r="E78" s="383">
        <v>52.96903881700554</v>
      </c>
      <c r="F78" s="383">
        <v>25.854898336414045</v>
      </c>
      <c r="G78" s="383">
        <v>3.5235674676524953</v>
      </c>
      <c r="H78" s="385">
        <v>51.15526802218114</v>
      </c>
      <c r="I78" s="386"/>
    </row>
    <row r="79" spans="1:9" ht="15" customHeight="1">
      <c r="A79" s="137"/>
      <c r="B79" s="293">
        <v>2019</v>
      </c>
      <c r="C79" s="383">
        <v>314.6558287166634</v>
      </c>
      <c r="D79" s="383">
        <v>176.88190304407405</v>
      </c>
      <c r="E79" s="383">
        <v>56.43073823773996</v>
      </c>
      <c r="F79" s="383">
        <v>24.865599269141125</v>
      </c>
      <c r="G79" s="383">
        <v>3.3146324037526793</v>
      </c>
      <c r="H79" s="385">
        <v>53.162955761955516</v>
      </c>
      <c r="I79" s="386"/>
    </row>
    <row r="80" spans="1:9" ht="15" customHeight="1">
      <c r="A80" s="137" t="s">
        <v>182</v>
      </c>
      <c r="B80" s="293">
        <v>2017</v>
      </c>
      <c r="C80" s="383">
        <v>391.43587183177186</v>
      </c>
      <c r="D80" s="383">
        <v>306.7931510470205</v>
      </c>
      <c r="E80" s="383">
        <v>10.484889424065319</v>
      </c>
      <c r="F80" s="383">
        <v>23.73050603541954</v>
      </c>
      <c r="G80" s="383">
        <v>2.4082939293371317</v>
      </c>
      <c r="H80" s="385">
        <v>48.019031395929396</v>
      </c>
      <c r="I80" s="386"/>
    </row>
    <row r="81" spans="1:9" ht="15" customHeight="1">
      <c r="A81" s="137"/>
      <c r="B81" s="293">
        <v>2019</v>
      </c>
      <c r="C81" s="383">
        <v>398.34617329486304</v>
      </c>
      <c r="D81" s="383">
        <v>309.586840774562</v>
      </c>
      <c r="E81" s="383">
        <v>14.069425027514203</v>
      </c>
      <c r="F81" s="383">
        <v>23.498616853564947</v>
      </c>
      <c r="G81" s="383">
        <v>2.0226657544840716</v>
      </c>
      <c r="H81" s="385">
        <v>49.168624884737795</v>
      </c>
      <c r="I81" s="386"/>
    </row>
    <row r="82" spans="1:9" ht="15" customHeight="1">
      <c r="A82" s="137" t="s">
        <v>183</v>
      </c>
      <c r="B82" s="293">
        <v>2017</v>
      </c>
      <c r="C82" s="383">
        <v>322.7351587840386</v>
      </c>
      <c r="D82" s="383">
        <v>206.1363807799653</v>
      </c>
      <c r="E82" s="383">
        <v>36.79188353322773</v>
      </c>
      <c r="F82" s="383">
        <v>17.707626159764654</v>
      </c>
      <c r="G82" s="383">
        <v>3.1492796258580373</v>
      </c>
      <c r="H82" s="385">
        <v>58.9499886852229</v>
      </c>
      <c r="I82" s="386"/>
    </row>
    <row r="83" spans="1:9" ht="15" customHeight="1">
      <c r="A83" s="137"/>
      <c r="B83" s="293">
        <v>2019</v>
      </c>
      <c r="C83" s="383">
        <v>336.21302002342145</v>
      </c>
      <c r="D83" s="383">
        <v>209.89076388488934</v>
      </c>
      <c r="E83" s="383">
        <v>36.26485438384304</v>
      </c>
      <c r="F83" s="383">
        <v>19.56267158133195</v>
      </c>
      <c r="G83" s="383">
        <v>2.994874157691643</v>
      </c>
      <c r="H83" s="385">
        <v>67.4998560156655</v>
      </c>
      <c r="I83" s="386"/>
    </row>
    <row r="84" spans="1:9" ht="15" customHeight="1">
      <c r="A84" s="137" t="s">
        <v>184</v>
      </c>
      <c r="B84" s="293">
        <v>2017</v>
      </c>
      <c r="C84" s="383">
        <v>353.21670000253187</v>
      </c>
      <c r="D84" s="383">
        <v>213.07947439046004</v>
      </c>
      <c r="E84" s="383">
        <v>40.8891814568195</v>
      </c>
      <c r="F84" s="383">
        <v>33.77471706711902</v>
      </c>
      <c r="G84" s="383">
        <v>3.3926627338785225</v>
      </c>
      <c r="H84" s="385">
        <v>62.08066435425475</v>
      </c>
      <c r="I84" s="386"/>
    </row>
    <row r="85" spans="1:9" ht="15" customHeight="1">
      <c r="A85" s="137"/>
      <c r="B85" s="293">
        <v>2019</v>
      </c>
      <c r="C85" s="383">
        <v>364.8461182757026</v>
      </c>
      <c r="D85" s="383">
        <v>215.84545034167394</v>
      </c>
      <c r="E85" s="383">
        <v>43.44140163386939</v>
      </c>
      <c r="F85" s="383">
        <v>35.99136823716796</v>
      </c>
      <c r="G85" s="383">
        <v>2.5175974926784153</v>
      </c>
      <c r="H85" s="385">
        <v>67.0503005703129</v>
      </c>
      <c r="I85" s="386"/>
    </row>
    <row r="86" spans="1:9" ht="15" customHeight="1">
      <c r="A86" s="137" t="s">
        <v>185</v>
      </c>
      <c r="B86" s="293">
        <v>2017</v>
      </c>
      <c r="C86" s="383">
        <v>373.6751482686053</v>
      </c>
      <c r="D86" s="383">
        <v>201.6580575218417</v>
      </c>
      <c r="E86" s="383">
        <v>50.64728014794974</v>
      </c>
      <c r="F86" s="383">
        <v>40.32906064664243</v>
      </c>
      <c r="G86" s="383">
        <v>4.5405267521204005</v>
      </c>
      <c r="H86" s="385">
        <v>76.50022320005102</v>
      </c>
      <c r="I86" s="386"/>
    </row>
    <row r="87" spans="1:9" ht="15" customHeight="1">
      <c r="A87" s="137"/>
      <c r="B87" s="293">
        <v>2019</v>
      </c>
      <c r="C87" s="383">
        <v>379.7213602191724</v>
      </c>
      <c r="D87" s="383">
        <v>204.5911941519405</v>
      </c>
      <c r="E87" s="383">
        <v>53.67646104106886</v>
      </c>
      <c r="F87" s="383">
        <v>39.95221834140514</v>
      </c>
      <c r="G87" s="383">
        <v>4.557435371411507</v>
      </c>
      <c r="H87" s="385">
        <v>76.9440513133464</v>
      </c>
      <c r="I87" s="386"/>
    </row>
    <row r="88" spans="1:9" ht="15" customHeight="1">
      <c r="A88" s="137" t="s">
        <v>186</v>
      </c>
      <c r="B88" s="293">
        <v>2017</v>
      </c>
      <c r="C88" s="383">
        <v>342.2490891023517</v>
      </c>
      <c r="D88" s="383">
        <v>154.8664016782599</v>
      </c>
      <c r="E88" s="383">
        <v>83.98200287070775</v>
      </c>
      <c r="F88" s="383">
        <v>28.610467042066908</v>
      </c>
      <c r="G88" s="383">
        <v>3.8506127856906263</v>
      </c>
      <c r="H88" s="385">
        <v>70.9396047256266</v>
      </c>
      <c r="I88" s="386"/>
    </row>
    <row r="89" spans="1:9" ht="15" customHeight="1">
      <c r="A89" s="137"/>
      <c r="B89" s="293">
        <v>2019</v>
      </c>
      <c r="C89" s="383">
        <v>349.7547926883638</v>
      </c>
      <c r="D89" s="383">
        <v>156.068880962996</v>
      </c>
      <c r="E89" s="383">
        <v>88.92944716897013</v>
      </c>
      <c r="F89" s="383">
        <v>23.949509585376727</v>
      </c>
      <c r="G89" s="383">
        <v>3.6641774409273298</v>
      </c>
      <c r="H89" s="385">
        <v>77.14277753009362</v>
      </c>
      <c r="I89" s="386"/>
    </row>
    <row r="90" spans="1:9" ht="15" customHeight="1">
      <c r="A90" s="137" t="s">
        <v>187</v>
      </c>
      <c r="B90" s="293">
        <v>2017</v>
      </c>
      <c r="C90" s="383">
        <v>356.4508688297709</v>
      </c>
      <c r="D90" s="383">
        <v>167.4392038839217</v>
      </c>
      <c r="E90" s="383">
        <v>97.88888644801301</v>
      </c>
      <c r="F90" s="383">
        <v>25.74635882340019</v>
      </c>
      <c r="G90" s="383">
        <v>3.295182443267942</v>
      </c>
      <c r="H90" s="385">
        <v>62.08123723116803</v>
      </c>
      <c r="I90" s="386"/>
    </row>
    <row r="91" spans="1:9" ht="15" customHeight="1">
      <c r="A91" s="141"/>
      <c r="B91" s="293">
        <v>2019</v>
      </c>
      <c r="C91" s="383">
        <v>352.2048869260303</v>
      </c>
      <c r="D91" s="383">
        <v>168.29046361437227</v>
      </c>
      <c r="E91" s="383">
        <v>98.42650746798643</v>
      </c>
      <c r="F91" s="383">
        <v>25.54428638007945</v>
      </c>
      <c r="G91" s="383">
        <v>3.3067755609312233</v>
      </c>
      <c r="H91" s="385">
        <v>56.63685390266095</v>
      </c>
      <c r="I91" s="386"/>
    </row>
    <row r="92" ht="15" customHeight="1"/>
    <row r="93" spans="1:8" ht="105.75" customHeight="1">
      <c r="A93" s="806" t="s">
        <v>484</v>
      </c>
      <c r="B93" s="806"/>
      <c r="C93" s="806"/>
      <c r="D93" s="806"/>
      <c r="E93" s="806"/>
      <c r="F93" s="806"/>
      <c r="G93" s="806"/>
      <c r="H93" s="806"/>
    </row>
    <row r="94" spans="1:8" ht="90" customHeight="1">
      <c r="A94" s="807" t="s">
        <v>483</v>
      </c>
      <c r="B94" s="807"/>
      <c r="C94" s="807"/>
      <c r="D94" s="807"/>
      <c r="E94" s="807"/>
      <c r="F94" s="807"/>
      <c r="G94" s="807"/>
      <c r="H94" s="807"/>
    </row>
    <row r="95" ht="15">
      <c r="A95" s="18"/>
    </row>
    <row r="96" ht="15">
      <c r="A96" s="18"/>
    </row>
    <row r="97" ht="15">
      <c r="A97" s="18"/>
    </row>
    <row r="98" ht="15">
      <c r="A98" s="61"/>
    </row>
    <row r="99" ht="15">
      <c r="A99" s="61"/>
    </row>
    <row r="100" ht="15">
      <c r="A100" s="61"/>
    </row>
    <row r="101" ht="15">
      <c r="A101" s="294"/>
    </row>
    <row r="102" ht="15">
      <c r="A102" s="295"/>
    </row>
    <row r="103" ht="15">
      <c r="A103" s="295"/>
    </row>
    <row r="104" ht="15">
      <c r="A104" s="373"/>
    </row>
    <row r="105" spans="1:7" ht="80.25" customHeight="1">
      <c r="A105" s="803"/>
      <c r="B105" s="803"/>
      <c r="C105" s="803"/>
      <c r="D105" s="803"/>
      <c r="E105" s="803"/>
      <c r="F105" s="803"/>
      <c r="G105" s="361"/>
    </row>
    <row r="106" spans="1:7" ht="15">
      <c r="A106" s="803"/>
      <c r="B106" s="803"/>
      <c r="C106" s="803"/>
      <c r="D106" s="803"/>
      <c r="E106" s="803"/>
      <c r="F106" s="803"/>
      <c r="G106" s="803"/>
    </row>
    <row r="107" spans="1:7" ht="15">
      <c r="A107" s="803"/>
      <c r="B107" s="803"/>
      <c r="C107" s="803"/>
      <c r="D107" s="803"/>
      <c r="E107" s="803"/>
      <c r="F107" s="803"/>
      <c r="G107" s="803"/>
    </row>
    <row r="108" spans="1:7" ht="15">
      <c r="A108" s="362"/>
      <c r="B108" s="362"/>
      <c r="C108" s="362"/>
      <c r="D108" s="362"/>
      <c r="E108" s="362"/>
      <c r="F108" s="362"/>
      <c r="G108" s="362"/>
    </row>
    <row r="109" spans="1:7" ht="15">
      <c r="A109" s="809"/>
      <c r="B109" s="809"/>
      <c r="C109" s="809"/>
      <c r="D109" s="809"/>
      <c r="E109" s="809"/>
      <c r="F109" s="809"/>
      <c r="G109" s="363"/>
    </row>
    <row r="110" spans="1:7" ht="15">
      <c r="A110" s="809"/>
      <c r="B110" s="809"/>
      <c r="C110" s="809"/>
      <c r="D110" s="809"/>
      <c r="E110" s="809"/>
      <c r="F110" s="809"/>
      <c r="G110" s="364"/>
    </row>
    <row r="111" spans="1:7" ht="15">
      <c r="A111" s="809"/>
      <c r="B111" s="809"/>
      <c r="C111" s="809"/>
      <c r="D111" s="809"/>
      <c r="E111" s="809"/>
      <c r="F111" s="809"/>
      <c r="G111" s="364"/>
    </row>
    <row r="112" spans="1:7" ht="15">
      <c r="A112" s="362"/>
      <c r="B112" s="362"/>
      <c r="C112" s="362"/>
      <c r="D112" s="362"/>
      <c r="E112" s="362"/>
      <c r="F112" s="362"/>
      <c r="G112" s="362"/>
    </row>
    <row r="113" spans="1:7" ht="15">
      <c r="A113" s="365"/>
      <c r="B113" s="362"/>
      <c r="C113" s="366"/>
      <c r="D113" s="366"/>
      <c r="E113" s="366"/>
      <c r="F113" s="366"/>
      <c r="G113" s="366"/>
    </row>
    <row r="114" spans="1:7" ht="15">
      <c r="A114" s="362"/>
      <c r="B114" s="362"/>
      <c r="C114" s="366"/>
      <c r="D114" s="366"/>
      <c r="E114" s="366"/>
      <c r="F114" s="366"/>
      <c r="G114" s="366"/>
    </row>
    <row r="115" spans="1:7" ht="15">
      <c r="A115" s="365"/>
      <c r="B115" s="362"/>
      <c r="C115" s="362"/>
      <c r="D115" s="362"/>
      <c r="E115" s="362"/>
      <c r="F115" s="362"/>
      <c r="G115" s="362"/>
    </row>
    <row r="116" spans="1:7" ht="15">
      <c r="A116" s="367"/>
      <c r="B116" s="362"/>
      <c r="C116" s="366"/>
      <c r="D116" s="366"/>
      <c r="E116" s="366"/>
      <c r="F116" s="366"/>
      <c r="G116" s="366"/>
    </row>
    <row r="122" ht="15">
      <c r="A122" s="374"/>
    </row>
  </sheetData>
  <mergeCells count="14">
    <mergeCell ref="A107:G107"/>
    <mergeCell ref="A109:F109"/>
    <mergeCell ref="A110:F110"/>
    <mergeCell ref="A111:F111"/>
    <mergeCell ref="A6:B6"/>
    <mergeCell ref="A1:F1"/>
    <mergeCell ref="A106:G106"/>
    <mergeCell ref="A105:F105"/>
    <mergeCell ref="A50:H50"/>
    <mergeCell ref="A51:H51"/>
    <mergeCell ref="A93:H93"/>
    <mergeCell ref="A94:H94"/>
    <mergeCell ref="A7:H7"/>
    <mergeCell ref="A8:H8"/>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election activeCell="H12" sqref="H12"/>
    </sheetView>
  </sheetViews>
  <sheetFormatPr defaultColWidth="9.140625" defaultRowHeight="15"/>
  <cols>
    <col min="1" max="1" width="72.140625" style="0" customWidth="1"/>
    <col min="2" max="4" width="11.421875" style="0" customWidth="1"/>
    <col min="5" max="5" width="9.140625" style="314" customWidth="1"/>
  </cols>
  <sheetData>
    <row r="1" ht="28.5" customHeight="1">
      <c r="A1" s="290" t="s">
        <v>426</v>
      </c>
    </row>
    <row r="2" spans="1:5" ht="15">
      <c r="A2" s="277" t="s">
        <v>427</v>
      </c>
      <c r="E2" s="4" t="s">
        <v>1</v>
      </c>
    </row>
    <row r="3" ht="15">
      <c r="E3" s="5" t="s">
        <v>2</v>
      </c>
    </row>
    <row r="4" spans="1:7" ht="15">
      <c r="A4" s="790" t="s">
        <v>374</v>
      </c>
      <c r="B4" s="795">
        <v>2017</v>
      </c>
      <c r="C4" s="793">
        <v>2018</v>
      </c>
      <c r="D4" s="811">
        <v>2019</v>
      </c>
      <c r="E4" s="145"/>
      <c r="F4" s="144"/>
      <c r="G4" s="144"/>
    </row>
    <row r="5" spans="1:7" ht="15">
      <c r="A5" s="810"/>
      <c r="B5" s="796"/>
      <c r="C5" s="794"/>
      <c r="D5" s="812"/>
      <c r="E5" s="145"/>
      <c r="F5" s="144"/>
      <c r="G5" s="144"/>
    </row>
    <row r="6" spans="1:7" ht="24.75" customHeight="1">
      <c r="A6" s="255" t="s">
        <v>3</v>
      </c>
      <c r="B6" s="256">
        <v>239812</v>
      </c>
      <c r="C6" s="257">
        <v>244207</v>
      </c>
      <c r="D6" s="395">
        <v>244530.7</v>
      </c>
      <c r="E6" s="145"/>
      <c r="F6" s="144"/>
      <c r="G6" s="401"/>
    </row>
    <row r="7" spans="1:7" ht="15">
      <c r="A7" s="258" t="s">
        <v>5</v>
      </c>
      <c r="B7" s="259"/>
      <c r="C7" s="259"/>
      <c r="D7" s="273"/>
      <c r="E7" s="145"/>
      <c r="F7" s="144"/>
      <c r="G7" s="401"/>
    </row>
    <row r="8" spans="1:7" ht="15">
      <c r="A8" s="263" t="s">
        <v>361</v>
      </c>
      <c r="B8" s="259">
        <v>3553</v>
      </c>
      <c r="C8" s="259">
        <v>3650</v>
      </c>
      <c r="D8" s="394">
        <v>3568.6</v>
      </c>
      <c r="E8" s="145"/>
      <c r="F8" s="144"/>
      <c r="G8" s="401"/>
    </row>
    <row r="9" spans="1:7" ht="15">
      <c r="A9" s="264" t="s">
        <v>362</v>
      </c>
      <c r="B9" s="259"/>
      <c r="C9" s="259"/>
      <c r="E9" s="145"/>
      <c r="F9" s="144"/>
      <c r="G9" s="401"/>
    </row>
    <row r="10" spans="1:7" ht="15">
      <c r="A10" s="263" t="s">
        <v>338</v>
      </c>
      <c r="B10" s="259">
        <v>70514</v>
      </c>
      <c r="C10" s="259">
        <v>72014</v>
      </c>
      <c r="D10" s="394">
        <v>72989.6</v>
      </c>
      <c r="E10" s="145"/>
      <c r="F10" s="144"/>
      <c r="G10" s="401"/>
    </row>
    <row r="11" spans="1:7" ht="15">
      <c r="A11" s="264" t="s">
        <v>339</v>
      </c>
      <c r="B11" s="259"/>
      <c r="C11" s="259"/>
      <c r="E11" s="145"/>
      <c r="F11" s="144"/>
      <c r="G11" s="401"/>
    </row>
    <row r="12" spans="1:7" ht="15">
      <c r="A12" s="266" t="s">
        <v>340</v>
      </c>
      <c r="B12" s="259">
        <v>62033</v>
      </c>
      <c r="C12" s="259">
        <v>63367</v>
      </c>
      <c r="D12" s="394">
        <v>64107.3</v>
      </c>
      <c r="E12" s="145"/>
      <c r="F12" s="144"/>
      <c r="G12" s="401"/>
    </row>
    <row r="13" spans="1:7" ht="15">
      <c r="A13" s="267" t="s">
        <v>341</v>
      </c>
      <c r="B13" s="259"/>
      <c r="C13" s="259"/>
      <c r="E13" s="145"/>
      <c r="F13" s="144"/>
      <c r="G13" s="401"/>
    </row>
    <row r="14" spans="1:7" ht="15">
      <c r="A14" s="263" t="s">
        <v>342</v>
      </c>
      <c r="B14" s="259">
        <v>15904</v>
      </c>
      <c r="C14" s="259">
        <v>16532</v>
      </c>
      <c r="D14" s="394">
        <v>16931.4</v>
      </c>
      <c r="E14" s="145"/>
      <c r="F14" s="144"/>
      <c r="G14" s="401"/>
    </row>
    <row r="15" spans="1:7" ht="15">
      <c r="A15" s="268" t="s">
        <v>343</v>
      </c>
      <c r="B15" s="259"/>
      <c r="C15" s="259"/>
      <c r="E15" s="145"/>
      <c r="F15" s="144"/>
      <c r="G15" s="401"/>
    </row>
    <row r="16" spans="1:7" ht="15">
      <c r="A16" s="263" t="s">
        <v>363</v>
      </c>
      <c r="B16" s="259">
        <v>35331</v>
      </c>
      <c r="C16" s="259">
        <v>36354</v>
      </c>
      <c r="D16" s="394">
        <v>34612.8</v>
      </c>
      <c r="E16" s="145"/>
      <c r="F16" s="144"/>
      <c r="G16" s="401"/>
    </row>
    <row r="17" spans="1:7" ht="15">
      <c r="A17" s="264" t="s">
        <v>364</v>
      </c>
      <c r="B17" s="259"/>
      <c r="C17" s="259"/>
      <c r="E17" s="145"/>
      <c r="F17" s="144"/>
      <c r="G17" s="401"/>
    </row>
    <row r="18" spans="1:7" ht="15">
      <c r="A18" s="263" t="s">
        <v>344</v>
      </c>
      <c r="B18" s="259">
        <v>10065</v>
      </c>
      <c r="C18" s="259">
        <v>10322</v>
      </c>
      <c r="D18" s="394">
        <v>10478.7</v>
      </c>
      <c r="E18" s="145"/>
      <c r="F18" s="144"/>
      <c r="G18" s="401"/>
    </row>
    <row r="19" spans="1:7" ht="15">
      <c r="A19" s="264" t="s">
        <v>345</v>
      </c>
      <c r="B19" s="259"/>
      <c r="C19" s="259"/>
      <c r="E19" s="145"/>
      <c r="F19" s="144"/>
      <c r="G19" s="401"/>
    </row>
    <row r="20" spans="1:7" ht="15">
      <c r="A20" s="263" t="s">
        <v>365</v>
      </c>
      <c r="B20" s="259">
        <v>3903</v>
      </c>
      <c r="C20" s="259">
        <v>3959</v>
      </c>
      <c r="D20" s="394">
        <v>4200.3</v>
      </c>
      <c r="E20" s="145"/>
      <c r="F20" s="144"/>
      <c r="G20" s="401"/>
    </row>
    <row r="21" spans="1:7" ht="15">
      <c r="A21" s="264" t="s">
        <v>366</v>
      </c>
      <c r="B21" s="259"/>
      <c r="C21" s="259"/>
      <c r="E21" s="145"/>
      <c r="F21" s="144"/>
      <c r="G21" s="401"/>
    </row>
    <row r="22" spans="1:7" ht="15">
      <c r="A22" s="263" t="s">
        <v>346</v>
      </c>
      <c r="B22" s="259">
        <v>1915</v>
      </c>
      <c r="C22" s="259">
        <v>1857</v>
      </c>
      <c r="D22" s="394">
        <v>1754.1</v>
      </c>
      <c r="E22" s="145"/>
      <c r="F22" s="144"/>
      <c r="G22" s="401"/>
    </row>
    <row r="23" spans="1:7" ht="15">
      <c r="A23" s="264" t="s">
        <v>347</v>
      </c>
      <c r="B23" s="259"/>
      <c r="C23" s="259"/>
      <c r="E23" s="145"/>
      <c r="F23" s="144"/>
      <c r="G23" s="401"/>
    </row>
    <row r="24" spans="1:7" ht="15">
      <c r="A24" s="263" t="s">
        <v>348</v>
      </c>
      <c r="B24" s="259">
        <v>2717</v>
      </c>
      <c r="C24" s="259">
        <v>2661</v>
      </c>
      <c r="D24" s="394">
        <v>2568.3</v>
      </c>
      <c r="E24" s="145"/>
      <c r="F24" s="144"/>
      <c r="G24" s="401"/>
    </row>
    <row r="25" spans="1:7" ht="15">
      <c r="A25" s="264" t="s">
        <v>349</v>
      </c>
      <c r="B25" s="259"/>
      <c r="C25" s="259"/>
      <c r="D25" s="273"/>
      <c r="E25" s="145"/>
      <c r="F25" s="144"/>
      <c r="G25" s="401"/>
    </row>
    <row r="26" spans="1:7" ht="15">
      <c r="A26" s="263" t="s">
        <v>367</v>
      </c>
      <c r="B26" s="259">
        <v>3210</v>
      </c>
      <c r="C26" s="259">
        <v>3212</v>
      </c>
      <c r="D26" s="394">
        <v>3085.6</v>
      </c>
      <c r="E26" s="145"/>
      <c r="F26" s="144"/>
      <c r="G26" s="401"/>
    </row>
    <row r="27" spans="1:7" ht="15">
      <c r="A27" s="264" t="s">
        <v>368</v>
      </c>
      <c r="B27" s="259"/>
      <c r="C27" s="259"/>
      <c r="D27" s="273"/>
      <c r="E27" s="145"/>
      <c r="F27" s="144"/>
      <c r="G27" s="401"/>
    </row>
    <row r="28" spans="1:7" ht="15">
      <c r="A28" s="263" t="s">
        <v>350</v>
      </c>
      <c r="B28" s="259">
        <v>4452</v>
      </c>
      <c r="C28" s="259">
        <v>4685</v>
      </c>
      <c r="D28" s="394">
        <v>5038.5</v>
      </c>
      <c r="E28" s="145"/>
      <c r="F28" s="144"/>
      <c r="G28" s="401"/>
    </row>
    <row r="29" spans="1:7" ht="15">
      <c r="A29" s="264" t="s">
        <v>351</v>
      </c>
      <c r="B29" s="259"/>
      <c r="C29" s="259"/>
      <c r="D29" s="273"/>
      <c r="E29" s="145"/>
      <c r="F29" s="144"/>
      <c r="G29" s="401"/>
    </row>
    <row r="30" spans="1:7" ht="15">
      <c r="A30" s="263" t="s">
        <v>369</v>
      </c>
      <c r="B30" s="259">
        <v>5984</v>
      </c>
      <c r="C30" s="259">
        <v>6158</v>
      </c>
      <c r="D30" s="394">
        <v>6097.1</v>
      </c>
      <c r="E30" s="145"/>
      <c r="F30" s="144"/>
      <c r="G30" s="401"/>
    </row>
    <row r="31" spans="1:7" ht="15">
      <c r="A31" s="264" t="s">
        <v>370</v>
      </c>
      <c r="B31" s="259"/>
      <c r="C31" s="259"/>
      <c r="E31" s="145"/>
      <c r="F31" s="144"/>
      <c r="G31" s="401"/>
    </row>
    <row r="32" spans="1:7" ht="15">
      <c r="A32" s="263" t="s">
        <v>375</v>
      </c>
      <c r="B32" s="259">
        <v>18650</v>
      </c>
      <c r="C32" s="259">
        <v>18479</v>
      </c>
      <c r="D32" s="394">
        <v>18318</v>
      </c>
      <c r="E32" s="145"/>
      <c r="F32" s="144"/>
      <c r="G32" s="401"/>
    </row>
    <row r="33" spans="1:7" ht="15">
      <c r="A33" s="264" t="s">
        <v>358</v>
      </c>
      <c r="B33" s="259"/>
      <c r="C33" s="259"/>
      <c r="D33" s="273"/>
      <c r="E33" s="145"/>
      <c r="F33" s="144"/>
      <c r="G33" s="401"/>
    </row>
    <row r="34" spans="1:7" ht="15">
      <c r="A34" s="263" t="s">
        <v>371</v>
      </c>
      <c r="B34" s="259">
        <v>30145</v>
      </c>
      <c r="C34" s="259">
        <v>30361</v>
      </c>
      <c r="D34" s="394">
        <v>30972.5</v>
      </c>
      <c r="E34" s="145"/>
      <c r="F34" s="144"/>
      <c r="G34" s="401"/>
    </row>
    <row r="35" spans="1:7" ht="15">
      <c r="A35" s="264" t="s">
        <v>360</v>
      </c>
      <c r="B35" s="259"/>
      <c r="C35" s="259"/>
      <c r="D35" s="273"/>
      <c r="E35" s="145"/>
      <c r="F35" s="144"/>
      <c r="G35" s="401"/>
    </row>
    <row r="36" spans="1:7" ht="15">
      <c r="A36" s="263" t="s">
        <v>352</v>
      </c>
      <c r="B36" s="259">
        <v>25844</v>
      </c>
      <c r="C36" s="259">
        <v>26167</v>
      </c>
      <c r="D36" s="394">
        <v>26003.2</v>
      </c>
      <c r="E36" s="145"/>
      <c r="F36" s="144"/>
      <c r="G36" s="401"/>
    </row>
    <row r="37" spans="1:7" ht="15">
      <c r="A37" s="264" t="s">
        <v>353</v>
      </c>
      <c r="B37" s="259"/>
      <c r="C37" s="259"/>
      <c r="D37" s="273"/>
      <c r="E37" s="145"/>
      <c r="F37" s="144"/>
      <c r="G37" s="401"/>
    </row>
    <row r="38" spans="1:7" ht="15">
      <c r="A38" s="263" t="s">
        <v>354</v>
      </c>
      <c r="B38" s="259">
        <v>3525</v>
      </c>
      <c r="C38" s="259">
        <v>3517</v>
      </c>
      <c r="D38" s="394">
        <v>3552.5</v>
      </c>
      <c r="E38" s="145"/>
      <c r="F38" s="144"/>
      <c r="G38" s="401"/>
    </row>
    <row r="39" spans="1:7" ht="15">
      <c r="A39" s="264" t="s">
        <v>355</v>
      </c>
      <c r="B39" s="259"/>
      <c r="C39" s="259"/>
      <c r="D39" s="273"/>
      <c r="E39" s="145"/>
      <c r="F39" s="144"/>
      <c r="G39" s="401"/>
    </row>
    <row r="40" spans="1:7" ht="15">
      <c r="A40" s="263" t="s">
        <v>356</v>
      </c>
      <c r="B40" s="259">
        <v>4100</v>
      </c>
      <c r="C40" s="259">
        <v>4279</v>
      </c>
      <c r="D40" s="394">
        <v>4359.5</v>
      </c>
      <c r="E40" s="145"/>
      <c r="F40" s="144"/>
      <c r="G40" s="401"/>
    </row>
    <row r="41" spans="1:7" ht="15">
      <c r="A41" s="264" t="s">
        <v>357</v>
      </c>
      <c r="B41" s="259"/>
      <c r="C41" s="259"/>
      <c r="D41" s="273"/>
      <c r="E41" s="145"/>
      <c r="F41" s="144"/>
      <c r="G41" s="144"/>
    </row>
    <row r="42" spans="1:7" ht="68.25" customHeight="1">
      <c r="A42" s="789" t="s">
        <v>487</v>
      </c>
      <c r="B42" s="789"/>
      <c r="C42" s="789"/>
      <c r="D42" s="789"/>
      <c r="E42" s="145"/>
      <c r="F42" s="144"/>
      <c r="G42" s="144"/>
    </row>
    <row r="43" spans="1:7" ht="54" customHeight="1">
      <c r="A43" s="813" t="s">
        <v>502</v>
      </c>
      <c r="B43" s="813"/>
      <c r="C43" s="813"/>
      <c r="D43" s="813"/>
      <c r="E43" s="789"/>
      <c r="F43" s="789"/>
      <c r="G43" s="144"/>
    </row>
    <row r="44" spans="1:7" ht="15">
      <c r="A44" s="789"/>
      <c r="B44" s="789"/>
      <c r="C44" s="789"/>
      <c r="D44" s="789"/>
      <c r="E44" s="789"/>
      <c r="F44" s="789"/>
      <c r="G44" s="144"/>
    </row>
    <row r="46" ht="15">
      <c r="A46" s="296"/>
    </row>
    <row r="47" ht="15">
      <c r="A47" s="296"/>
    </row>
    <row r="48" ht="15">
      <c r="A48" s="296"/>
    </row>
  </sheetData>
  <mergeCells count="10">
    <mergeCell ref="A43:D43"/>
    <mergeCell ref="E43:F43"/>
    <mergeCell ref="A44:B44"/>
    <mergeCell ref="C44:D44"/>
    <mergeCell ref="E44:F44"/>
    <mergeCell ref="A4:A5"/>
    <mergeCell ref="B4:B5"/>
    <mergeCell ref="C4:C5"/>
    <mergeCell ref="D4:D5"/>
    <mergeCell ref="A42:D42"/>
  </mergeCells>
  <hyperlinks>
    <hyperlink ref="E2" location="'Spis treści'!A1" display="Powrót do spisu treści"/>
    <hyperlink ref="E3" location="Aneks.xlsx#'Spis treści'!A1" display="Aneks.xlsx#'Spis treści'!A1"/>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8"/>
  <sheetViews>
    <sheetView workbookViewId="0" topLeftCell="A70">
      <selection activeCell="C28" sqref="C28:G29"/>
    </sheetView>
  </sheetViews>
  <sheetFormatPr defaultColWidth="9.140625" defaultRowHeight="15"/>
  <cols>
    <col min="1" max="1" width="39.421875" style="18" customWidth="1"/>
    <col min="2" max="2" width="9.140625" style="18" customWidth="1"/>
    <col min="3" max="3" width="14.7109375" style="18" customWidth="1"/>
    <col min="4" max="7" width="18.00390625" style="18" customWidth="1"/>
    <col min="8" max="16384" width="9.140625" style="18" customWidth="1"/>
  </cols>
  <sheetData>
    <row r="1" spans="1:5" ht="31.5" customHeight="1">
      <c r="A1" s="821" t="s">
        <v>430</v>
      </c>
      <c r="B1" s="821"/>
      <c r="C1" s="821"/>
      <c r="D1" s="821"/>
      <c r="E1" s="821"/>
    </row>
    <row r="2" spans="1:8" ht="14.25">
      <c r="A2" s="241" t="s">
        <v>431</v>
      </c>
      <c r="H2" s="4" t="s">
        <v>1</v>
      </c>
    </row>
    <row r="3" ht="9.75" customHeight="1">
      <c r="H3" s="5" t="s">
        <v>2</v>
      </c>
    </row>
    <row r="4" spans="1:8" ht="235.5">
      <c r="A4" s="754" t="s">
        <v>239</v>
      </c>
      <c r="B4" s="754"/>
      <c r="C4" s="376" t="s">
        <v>420</v>
      </c>
      <c r="D4" s="377" t="s">
        <v>428</v>
      </c>
      <c r="E4" s="377" t="s">
        <v>419</v>
      </c>
      <c r="F4" s="377" t="s">
        <v>422</v>
      </c>
      <c r="G4" s="378" t="s">
        <v>429</v>
      </c>
      <c r="H4" s="51"/>
    </row>
    <row r="5" spans="1:8" ht="15">
      <c r="A5" s="761" t="s">
        <v>1496</v>
      </c>
      <c r="B5" s="761"/>
      <c r="C5" s="761"/>
      <c r="D5" s="761"/>
      <c r="E5" s="761"/>
      <c r="F5" s="761"/>
      <c r="G5" s="761"/>
      <c r="H5" s="51"/>
    </row>
    <row r="6" spans="1:8" ht="15">
      <c r="A6" s="820" t="s">
        <v>1493</v>
      </c>
      <c r="B6" s="820"/>
      <c r="C6" s="820"/>
      <c r="D6" s="820"/>
      <c r="E6" s="820"/>
      <c r="F6" s="820"/>
      <c r="G6" s="820"/>
      <c r="H6" s="51"/>
    </row>
    <row r="7" spans="1:7" ht="21" customHeight="1">
      <c r="A7" s="101" t="s">
        <v>30</v>
      </c>
      <c r="B7" s="292">
        <v>2017</v>
      </c>
      <c r="C7" s="131">
        <v>198429</v>
      </c>
      <c r="D7" s="297">
        <v>1279.8</v>
      </c>
      <c r="E7" s="131">
        <v>74123.5</v>
      </c>
      <c r="F7" s="297">
        <v>33845.4</v>
      </c>
      <c r="G7" s="270">
        <v>89180.3</v>
      </c>
    </row>
    <row r="8" spans="1:7" ht="15">
      <c r="A8" s="103" t="s">
        <v>31</v>
      </c>
      <c r="B8" s="292">
        <v>2019</v>
      </c>
      <c r="C8" s="389">
        <v>202165</v>
      </c>
      <c r="D8" s="298">
        <v>1291</v>
      </c>
      <c r="E8" s="389">
        <v>77319</v>
      </c>
      <c r="F8" s="298">
        <v>33346</v>
      </c>
      <c r="G8" s="387">
        <v>90208</v>
      </c>
    </row>
    <row r="9" spans="1:7" ht="15">
      <c r="A9" s="103"/>
      <c r="B9" s="292"/>
      <c r="C9" s="390"/>
      <c r="D9" s="352"/>
      <c r="E9" s="390"/>
      <c r="F9" s="352"/>
      <c r="G9" s="388"/>
    </row>
    <row r="10" spans="1:9" ht="15">
      <c r="A10" s="101" t="s">
        <v>168</v>
      </c>
      <c r="B10" s="292">
        <v>2017</v>
      </c>
      <c r="C10" s="392">
        <v>136135.8</v>
      </c>
      <c r="D10" s="113">
        <v>833</v>
      </c>
      <c r="E10" s="392">
        <v>48937.9</v>
      </c>
      <c r="F10" s="113">
        <v>24470.4</v>
      </c>
      <c r="G10" s="393">
        <v>61894.5</v>
      </c>
      <c r="I10" s="353"/>
    </row>
    <row r="11" spans="1:9" ht="15">
      <c r="A11" s="103" t="s">
        <v>169</v>
      </c>
      <c r="B11" s="292">
        <v>2019</v>
      </c>
      <c r="C11" s="392">
        <v>138640</v>
      </c>
      <c r="D11" s="113">
        <v>856</v>
      </c>
      <c r="E11" s="392">
        <v>51272</v>
      </c>
      <c r="F11" s="113">
        <v>23870</v>
      </c>
      <c r="G11" s="393">
        <v>62643</v>
      </c>
      <c r="I11" s="353"/>
    </row>
    <row r="12" spans="1:7" ht="15">
      <c r="A12" s="134" t="s">
        <v>170</v>
      </c>
      <c r="B12" s="293"/>
      <c r="C12" s="21"/>
      <c r="E12" s="21"/>
      <c r="G12" s="59"/>
    </row>
    <row r="13" spans="1:11" ht="15">
      <c r="A13" s="136" t="s">
        <v>171</v>
      </c>
      <c r="B13" s="293">
        <v>2017</v>
      </c>
      <c r="C13" s="391">
        <v>19906.8</v>
      </c>
      <c r="D13" s="111">
        <v>275.6</v>
      </c>
      <c r="E13" s="391">
        <v>6346.4</v>
      </c>
      <c r="F13" s="111">
        <v>4245.9</v>
      </c>
      <c r="G13" s="154">
        <v>9038.9</v>
      </c>
      <c r="I13" s="353"/>
      <c r="K13" s="354"/>
    </row>
    <row r="14" spans="1:11" ht="15">
      <c r="A14" s="136"/>
      <c r="B14" s="293">
        <v>2019</v>
      </c>
      <c r="C14" s="391">
        <v>21544</v>
      </c>
      <c r="D14" s="111">
        <v>278</v>
      </c>
      <c r="E14" s="391">
        <v>7253</v>
      </c>
      <c r="F14" s="111">
        <v>4718</v>
      </c>
      <c r="G14" s="154">
        <v>9294</v>
      </c>
      <c r="I14" s="353"/>
      <c r="K14" s="354"/>
    </row>
    <row r="15" spans="1:7" ht="15">
      <c r="A15" s="137" t="s">
        <v>172</v>
      </c>
      <c r="B15" s="293">
        <v>2017</v>
      </c>
      <c r="C15" s="391">
        <v>11123.4</v>
      </c>
      <c r="D15" s="111">
        <v>156.8</v>
      </c>
      <c r="E15" s="391">
        <v>5303.6</v>
      </c>
      <c r="F15" s="111">
        <v>1121.6</v>
      </c>
      <c r="G15" s="154">
        <v>4541.4</v>
      </c>
    </row>
    <row r="16" spans="1:7" ht="15">
      <c r="A16" s="137"/>
      <c r="B16" s="293">
        <v>2019</v>
      </c>
      <c r="C16" s="391">
        <v>11228</v>
      </c>
      <c r="D16" s="111">
        <v>164</v>
      </c>
      <c r="E16" s="391">
        <v>5203</v>
      </c>
      <c r="F16" s="111">
        <v>1151</v>
      </c>
      <c r="G16" s="154">
        <v>4710</v>
      </c>
    </row>
    <row r="17" spans="1:9" ht="15">
      <c r="A17" s="137" t="s">
        <v>173</v>
      </c>
      <c r="B17" s="293">
        <v>2017</v>
      </c>
      <c r="C17" s="391">
        <v>16173.1</v>
      </c>
      <c r="D17" s="111">
        <v>97.7</v>
      </c>
      <c r="E17" s="391">
        <v>6758.9</v>
      </c>
      <c r="F17" s="111">
        <v>2897.8</v>
      </c>
      <c r="G17" s="154">
        <v>6418.7</v>
      </c>
      <c r="I17" s="353"/>
    </row>
    <row r="18" spans="1:9" ht="15">
      <c r="A18" s="137"/>
      <c r="B18" s="293">
        <v>2019</v>
      </c>
      <c r="C18" s="391">
        <v>16424</v>
      </c>
      <c r="D18" s="111">
        <v>116</v>
      </c>
      <c r="E18" s="391">
        <v>6825</v>
      </c>
      <c r="F18" s="111">
        <v>3269</v>
      </c>
      <c r="G18" s="154">
        <v>6214</v>
      </c>
      <c r="I18" s="353"/>
    </row>
    <row r="19" spans="1:7" ht="15">
      <c r="A19" s="137" t="s">
        <v>174</v>
      </c>
      <c r="B19" s="293">
        <v>2017</v>
      </c>
      <c r="C19" s="391">
        <v>9498.7</v>
      </c>
      <c r="D19" s="111">
        <v>184.6</v>
      </c>
      <c r="E19" s="391">
        <v>4286</v>
      </c>
      <c r="F19" s="111">
        <v>1159.3</v>
      </c>
      <c r="G19" s="154">
        <v>3868.8</v>
      </c>
    </row>
    <row r="20" spans="1:7" ht="15">
      <c r="A20" s="137"/>
      <c r="B20" s="293">
        <v>2019</v>
      </c>
      <c r="C20" s="391">
        <v>10196</v>
      </c>
      <c r="D20" s="111">
        <v>188</v>
      </c>
      <c r="E20" s="391">
        <v>4619</v>
      </c>
      <c r="F20" s="111">
        <v>1390</v>
      </c>
      <c r="G20" s="154">
        <v>3999</v>
      </c>
    </row>
    <row r="21" spans="1:9" ht="15">
      <c r="A21" s="137" t="s">
        <v>175</v>
      </c>
      <c r="B21" s="293">
        <v>2017</v>
      </c>
      <c r="C21" s="391">
        <v>15972.7</v>
      </c>
      <c r="D21" s="400" t="s">
        <v>503</v>
      </c>
      <c r="E21" s="391">
        <v>9277.9</v>
      </c>
      <c r="F21" s="400" t="s">
        <v>503</v>
      </c>
      <c r="G21" s="154">
        <v>4714.2</v>
      </c>
      <c r="I21" s="353"/>
    </row>
    <row r="22" spans="1:9" ht="15">
      <c r="A22" s="137"/>
      <c r="B22" s="293">
        <v>2019</v>
      </c>
      <c r="C22" s="391">
        <v>17319</v>
      </c>
      <c r="D22" s="400" t="s">
        <v>503</v>
      </c>
      <c r="E22" s="391">
        <v>10544</v>
      </c>
      <c r="F22" s="400" t="s">
        <v>503</v>
      </c>
      <c r="G22" s="154">
        <v>4776</v>
      </c>
      <c r="I22" s="353"/>
    </row>
    <row r="23" spans="1:7" ht="15">
      <c r="A23" s="138" t="s">
        <v>176</v>
      </c>
      <c r="B23" s="293"/>
      <c r="C23" s="21"/>
      <c r="E23" s="21"/>
      <c r="G23" s="59"/>
    </row>
    <row r="24" spans="1:7" ht="15">
      <c r="A24" s="139" t="s">
        <v>177</v>
      </c>
      <c r="B24" s="293"/>
      <c r="C24" s="21"/>
      <c r="E24" s="21"/>
      <c r="G24" s="59"/>
    </row>
    <row r="25" spans="1:9" ht="15">
      <c r="A25" s="140" t="s">
        <v>178</v>
      </c>
      <c r="B25" s="293">
        <v>2017</v>
      </c>
      <c r="C25" s="391">
        <v>63461.1</v>
      </c>
      <c r="D25" s="400" t="s">
        <v>503</v>
      </c>
      <c r="E25" s="391">
        <v>16965.1</v>
      </c>
      <c r="F25" s="400" t="s">
        <v>503</v>
      </c>
      <c r="G25" s="154">
        <v>33312.5</v>
      </c>
      <c r="I25" s="353"/>
    </row>
    <row r="26" spans="1:9" ht="15">
      <c r="A26" s="138"/>
      <c r="B26" s="293">
        <v>2019</v>
      </c>
      <c r="C26" s="391">
        <v>61930</v>
      </c>
      <c r="D26" s="400" t="s">
        <v>503</v>
      </c>
      <c r="E26" s="391">
        <v>16827</v>
      </c>
      <c r="F26" s="400" t="s">
        <v>503</v>
      </c>
      <c r="G26" s="154">
        <v>33648</v>
      </c>
      <c r="I26" s="353"/>
    </row>
    <row r="27" spans="1:7" ht="15">
      <c r="A27" s="51"/>
      <c r="B27" s="293"/>
      <c r="C27" s="21"/>
      <c r="E27" s="21"/>
      <c r="G27" s="59"/>
    </row>
    <row r="28" spans="1:7" ht="15">
      <c r="A28" s="101" t="s">
        <v>179</v>
      </c>
      <c r="B28" s="292">
        <v>2017</v>
      </c>
      <c r="C28" s="392">
        <v>62293.2</v>
      </c>
      <c r="D28" s="113">
        <v>446.8</v>
      </c>
      <c r="E28" s="392">
        <v>25185.6</v>
      </c>
      <c r="F28" s="113">
        <v>9375</v>
      </c>
      <c r="G28" s="393">
        <v>27285.8</v>
      </c>
    </row>
    <row r="29" spans="1:7" ht="15">
      <c r="A29" s="103" t="s">
        <v>169</v>
      </c>
      <c r="B29" s="292">
        <v>2019</v>
      </c>
      <c r="C29" s="392">
        <v>63525</v>
      </c>
      <c r="D29" s="113">
        <v>434</v>
      </c>
      <c r="E29" s="392">
        <v>26048</v>
      </c>
      <c r="F29" s="113">
        <v>9477</v>
      </c>
      <c r="G29" s="393">
        <v>27566</v>
      </c>
    </row>
    <row r="30" spans="1:7" ht="15">
      <c r="A30" s="134" t="s">
        <v>170</v>
      </c>
      <c r="B30" s="293"/>
      <c r="C30" s="21"/>
      <c r="E30" s="21"/>
      <c r="G30" s="59"/>
    </row>
    <row r="31" spans="1:7" ht="15">
      <c r="A31" s="137" t="s">
        <v>180</v>
      </c>
      <c r="B31" s="293">
        <v>2017</v>
      </c>
      <c r="C31" s="391">
        <v>9774.5</v>
      </c>
      <c r="D31" s="111">
        <v>41.3</v>
      </c>
      <c r="E31" s="391">
        <v>1915.9</v>
      </c>
      <c r="F31" s="111">
        <v>2710.3</v>
      </c>
      <c r="G31" s="154">
        <v>5107</v>
      </c>
    </row>
    <row r="32" spans="1:7" ht="15">
      <c r="A32" s="137"/>
      <c r="B32" s="293">
        <v>2019</v>
      </c>
      <c r="C32" s="391">
        <v>9844</v>
      </c>
      <c r="D32" s="400" t="s">
        <v>503</v>
      </c>
      <c r="E32" s="256" t="s">
        <v>503</v>
      </c>
      <c r="F32" s="111">
        <v>2678</v>
      </c>
      <c r="G32" s="154">
        <v>5256</v>
      </c>
    </row>
    <row r="33" spans="1:9" ht="15">
      <c r="A33" s="137" t="s">
        <v>181</v>
      </c>
      <c r="B33" s="293">
        <v>2017</v>
      </c>
      <c r="C33" s="391">
        <v>9716.4</v>
      </c>
      <c r="D33" s="111">
        <v>77</v>
      </c>
      <c r="E33" s="391">
        <v>4658.9</v>
      </c>
      <c r="F33" s="111">
        <v>1005.6</v>
      </c>
      <c r="G33" s="154">
        <v>3974.9</v>
      </c>
      <c r="I33" s="353"/>
    </row>
    <row r="34" spans="1:9" ht="15">
      <c r="A34" s="137"/>
      <c r="B34" s="293">
        <v>2019</v>
      </c>
      <c r="C34" s="391">
        <v>10002</v>
      </c>
      <c r="D34" s="111">
        <v>74</v>
      </c>
      <c r="E34" s="391">
        <v>4909</v>
      </c>
      <c r="F34" s="111">
        <v>986</v>
      </c>
      <c r="G34" s="154">
        <v>4032</v>
      </c>
      <c r="I34" s="353"/>
    </row>
    <row r="35" spans="1:7" ht="15">
      <c r="A35" s="137" t="s">
        <v>182</v>
      </c>
      <c r="B35" s="293">
        <v>2017</v>
      </c>
      <c r="C35" s="391">
        <v>2344</v>
      </c>
      <c r="D35" s="400" t="s">
        <v>503</v>
      </c>
      <c r="E35" s="256" t="s">
        <v>503</v>
      </c>
      <c r="F35" s="111">
        <v>629</v>
      </c>
      <c r="G35" s="154">
        <v>1439.4</v>
      </c>
    </row>
    <row r="36" spans="1:7" ht="15">
      <c r="A36" s="137"/>
      <c r="B36" s="293">
        <v>2019</v>
      </c>
      <c r="C36" s="391">
        <v>2505</v>
      </c>
      <c r="D36" s="400" t="s">
        <v>503</v>
      </c>
      <c r="E36" s="256" t="s">
        <v>503</v>
      </c>
      <c r="F36" s="111">
        <v>687</v>
      </c>
      <c r="G36" s="154">
        <v>1469</v>
      </c>
    </row>
    <row r="37" spans="1:7" ht="15">
      <c r="A37" s="137" t="s">
        <v>183</v>
      </c>
      <c r="B37" s="293">
        <v>2017</v>
      </c>
      <c r="C37" s="391">
        <v>3934.1</v>
      </c>
      <c r="D37" s="400" t="s">
        <v>503</v>
      </c>
      <c r="E37" s="256" t="s">
        <v>503</v>
      </c>
      <c r="F37" s="111">
        <v>438.2</v>
      </c>
      <c r="G37" s="154">
        <v>2611.1</v>
      </c>
    </row>
    <row r="38" spans="1:7" ht="15">
      <c r="A38" s="137"/>
      <c r="B38" s="293">
        <v>2019</v>
      </c>
      <c r="C38" s="391">
        <v>4164</v>
      </c>
      <c r="D38" s="111">
        <v>11</v>
      </c>
      <c r="E38" s="391">
        <v>849</v>
      </c>
      <c r="F38" s="111">
        <v>508</v>
      </c>
      <c r="G38" s="154">
        <v>2797</v>
      </c>
    </row>
    <row r="39" spans="1:7" ht="15">
      <c r="A39" s="137" t="s">
        <v>184</v>
      </c>
      <c r="B39" s="293">
        <v>2017</v>
      </c>
      <c r="C39" s="391">
        <v>4522.1</v>
      </c>
      <c r="D39" s="111">
        <v>104.6</v>
      </c>
      <c r="E39" s="391">
        <v>1427.6</v>
      </c>
      <c r="F39" s="111">
        <v>897.9</v>
      </c>
      <c r="G39" s="154">
        <v>2092</v>
      </c>
    </row>
    <row r="40" spans="1:7" ht="15">
      <c r="A40" s="137"/>
      <c r="B40" s="293">
        <v>2019</v>
      </c>
      <c r="C40" s="391">
        <v>4724</v>
      </c>
      <c r="D40" s="111">
        <v>110</v>
      </c>
      <c r="E40" s="391">
        <v>1495</v>
      </c>
      <c r="F40" s="111">
        <v>1020</v>
      </c>
      <c r="G40" s="154">
        <v>2099</v>
      </c>
    </row>
    <row r="41" spans="1:9" ht="15">
      <c r="A41" s="137" t="s">
        <v>185</v>
      </c>
      <c r="B41" s="293">
        <v>2017</v>
      </c>
      <c r="C41" s="391">
        <v>12877.1</v>
      </c>
      <c r="D41" s="111">
        <v>21.7</v>
      </c>
      <c r="E41" s="391">
        <v>6062.5</v>
      </c>
      <c r="F41" s="111">
        <v>1979.4</v>
      </c>
      <c r="G41" s="154">
        <v>4813.5</v>
      </c>
      <c r="I41" s="353"/>
    </row>
    <row r="42" spans="1:9" ht="15">
      <c r="A42" s="137"/>
      <c r="B42" s="293">
        <v>2019</v>
      </c>
      <c r="C42" s="391">
        <v>13080</v>
      </c>
      <c r="D42" s="111">
        <v>25</v>
      </c>
      <c r="E42" s="391">
        <v>6314</v>
      </c>
      <c r="F42" s="111">
        <v>2085</v>
      </c>
      <c r="G42" s="154">
        <v>4657</v>
      </c>
      <c r="I42" s="353"/>
    </row>
    <row r="43" spans="1:7" ht="15">
      <c r="A43" s="137" t="s">
        <v>186</v>
      </c>
      <c r="B43" s="293">
        <v>2017</v>
      </c>
      <c r="C43" s="391">
        <v>11646.3</v>
      </c>
      <c r="D43" s="111">
        <v>116.5</v>
      </c>
      <c r="E43" s="391">
        <v>5507.7</v>
      </c>
      <c r="F43" s="111">
        <v>1248.8</v>
      </c>
      <c r="G43" s="154">
        <v>4773.3</v>
      </c>
    </row>
    <row r="44" spans="1:7" ht="15">
      <c r="A44" s="137"/>
      <c r="B44" s="293">
        <v>2019</v>
      </c>
      <c r="C44" s="391">
        <v>11998</v>
      </c>
      <c r="D44" s="111">
        <v>106</v>
      </c>
      <c r="E44" s="391">
        <v>5905</v>
      </c>
      <c r="F44" s="111">
        <v>1027</v>
      </c>
      <c r="G44" s="154">
        <v>4960</v>
      </c>
    </row>
    <row r="45" spans="1:7" ht="15">
      <c r="A45" s="137" t="s">
        <v>187</v>
      </c>
      <c r="B45" s="293">
        <v>2017</v>
      </c>
      <c r="C45" s="391">
        <v>7478.7</v>
      </c>
      <c r="D45" s="111">
        <v>65.3</v>
      </c>
      <c r="E45" s="391">
        <v>4473</v>
      </c>
      <c r="F45" s="111">
        <v>465.8</v>
      </c>
      <c r="G45" s="154">
        <v>2474.6</v>
      </c>
    </row>
    <row r="46" spans="1:7" ht="15">
      <c r="A46" s="141"/>
      <c r="B46" s="293">
        <v>2019</v>
      </c>
      <c r="C46" s="391">
        <v>7208</v>
      </c>
      <c r="D46" s="111">
        <v>65</v>
      </c>
      <c r="E46" s="391">
        <v>4361</v>
      </c>
      <c r="F46" s="111">
        <v>486</v>
      </c>
      <c r="G46" s="154">
        <v>2296</v>
      </c>
    </row>
    <row r="47" spans="1:7" ht="15">
      <c r="A47" s="804" t="s">
        <v>421</v>
      </c>
      <c r="B47" s="804"/>
      <c r="C47" s="804"/>
      <c r="D47" s="804"/>
      <c r="E47" s="804"/>
      <c r="F47" s="804"/>
      <c r="G47" s="804"/>
    </row>
    <row r="48" spans="1:7" ht="15">
      <c r="A48" s="805" t="s">
        <v>212</v>
      </c>
      <c r="B48" s="805"/>
      <c r="C48" s="805"/>
      <c r="D48" s="805"/>
      <c r="E48" s="805"/>
      <c r="F48" s="805"/>
      <c r="G48" s="805"/>
    </row>
    <row r="49" spans="1:20" ht="15">
      <c r="A49" s="101" t="s">
        <v>30</v>
      </c>
      <c r="B49" s="292">
        <v>2017</v>
      </c>
      <c r="C49" s="392">
        <v>158.7800369685767</v>
      </c>
      <c r="D49" s="113">
        <v>1.0240775859999518</v>
      </c>
      <c r="E49" s="392">
        <v>59.312560514039255</v>
      </c>
      <c r="F49" s="113">
        <v>27.082603163934035</v>
      </c>
      <c r="G49" s="393">
        <v>71.36079570460346</v>
      </c>
      <c r="I49" s="98"/>
      <c r="J49" s="98"/>
      <c r="K49" s="98"/>
      <c r="L49" s="98"/>
      <c r="M49" s="98"/>
      <c r="O49" s="98"/>
      <c r="P49" s="98"/>
      <c r="Q49" s="98"/>
      <c r="R49" s="98"/>
      <c r="S49" s="98"/>
      <c r="T49" s="98"/>
    </row>
    <row r="50" spans="1:20" ht="15">
      <c r="A50" s="103" t="s">
        <v>31</v>
      </c>
      <c r="B50" s="292">
        <v>2019</v>
      </c>
      <c r="C50" s="392">
        <v>163.3829520539144</v>
      </c>
      <c r="D50" s="113">
        <v>1.0433427700225237</v>
      </c>
      <c r="E50" s="392">
        <v>62.48661474467196</v>
      </c>
      <c r="F50" s="113">
        <v>26.949115421511287</v>
      </c>
      <c r="G50" s="393">
        <v>72.90307095134919</v>
      </c>
      <c r="I50" s="98"/>
      <c r="J50" s="98"/>
      <c r="K50" s="98"/>
      <c r="L50" s="98"/>
      <c r="M50" s="98"/>
      <c r="O50" s="98"/>
      <c r="P50" s="98"/>
      <c r="Q50" s="98"/>
      <c r="R50" s="98"/>
      <c r="S50" s="98"/>
      <c r="T50" s="98"/>
    </row>
    <row r="51" spans="1:20" ht="15">
      <c r="A51" s="103"/>
      <c r="B51" s="292"/>
      <c r="C51" s="53"/>
      <c r="D51" s="84"/>
      <c r="E51" s="53"/>
      <c r="F51" s="84"/>
      <c r="G51" s="55"/>
      <c r="O51" s="98"/>
      <c r="P51" s="98"/>
      <c r="Q51" s="98"/>
      <c r="R51" s="98"/>
      <c r="S51" s="98"/>
      <c r="T51" s="98"/>
    </row>
    <row r="52" spans="1:20" ht="15">
      <c r="A52" s="101" t="s">
        <v>168</v>
      </c>
      <c r="B52" s="292">
        <v>2017</v>
      </c>
      <c r="C52" s="392">
        <v>177.51186252381305</v>
      </c>
      <c r="D52" s="113">
        <v>1.0861755796956885</v>
      </c>
      <c r="E52" s="392">
        <v>63.811706964693435</v>
      </c>
      <c r="F52" s="113">
        <v>31.907744184136103</v>
      </c>
      <c r="G52" s="393">
        <v>80.70623579528785</v>
      </c>
      <c r="I52" s="98"/>
      <c r="J52" s="98"/>
      <c r="K52" s="98"/>
      <c r="L52" s="98"/>
      <c r="M52" s="98"/>
      <c r="O52" s="98"/>
      <c r="P52" s="98"/>
      <c r="Q52" s="98"/>
      <c r="R52" s="98"/>
      <c r="S52" s="98"/>
      <c r="T52" s="98"/>
    </row>
    <row r="53" spans="1:20" ht="15">
      <c r="A53" s="103" t="s">
        <v>169</v>
      </c>
      <c r="B53" s="292">
        <v>2019</v>
      </c>
      <c r="C53" s="392">
        <v>182.3874549425106</v>
      </c>
      <c r="D53" s="113">
        <v>1.1261083484621255</v>
      </c>
      <c r="E53" s="392">
        <v>67.45073275975479</v>
      </c>
      <c r="F53" s="113">
        <v>31.40211013760623</v>
      </c>
      <c r="G53" s="393">
        <v>82.4098192438235</v>
      </c>
      <c r="I53" s="98"/>
      <c r="J53" s="98"/>
      <c r="K53" s="98"/>
      <c r="L53" s="98"/>
      <c r="M53" s="98"/>
      <c r="O53" s="98"/>
      <c r="P53" s="98"/>
      <c r="Q53" s="98"/>
      <c r="R53" s="98"/>
      <c r="S53" s="98"/>
      <c r="T53" s="98"/>
    </row>
    <row r="54" spans="1:20" ht="15">
      <c r="A54" s="134" t="s">
        <v>170</v>
      </c>
      <c r="B54" s="293"/>
      <c r="C54" s="21"/>
      <c r="E54" s="21"/>
      <c r="G54" s="59"/>
      <c r="O54" s="98"/>
      <c r="P54" s="98"/>
      <c r="Q54" s="98"/>
      <c r="R54" s="98"/>
      <c r="S54" s="98"/>
      <c r="T54" s="98"/>
    </row>
    <row r="55" spans="1:20" ht="15">
      <c r="A55" s="136" t="s">
        <v>171</v>
      </c>
      <c r="B55" s="293">
        <v>2017</v>
      </c>
      <c r="C55" s="391">
        <v>95.0922414040183</v>
      </c>
      <c r="D55" s="111">
        <v>1.316506004528475</v>
      </c>
      <c r="E55" s="391">
        <v>30.31594233359765</v>
      </c>
      <c r="F55" s="111">
        <v>20.282122077748372</v>
      </c>
      <c r="G55" s="154">
        <v>43.1776709881438</v>
      </c>
      <c r="I55" s="98"/>
      <c r="J55" s="98"/>
      <c r="K55" s="98"/>
      <c r="L55" s="98"/>
      <c r="M55" s="98"/>
      <c r="O55" s="98"/>
      <c r="P55" s="98"/>
      <c r="Q55" s="98"/>
      <c r="R55" s="98"/>
      <c r="S55" s="98"/>
      <c r="T55" s="98"/>
    </row>
    <row r="56" spans="1:20" ht="15">
      <c r="A56" s="136"/>
      <c r="B56" s="293">
        <v>2019</v>
      </c>
      <c r="C56" s="391">
        <v>102.13330804968237</v>
      </c>
      <c r="D56" s="111">
        <v>1.317910306248222</v>
      </c>
      <c r="E56" s="391">
        <v>34.38418507632502</v>
      </c>
      <c r="F56" s="111">
        <v>22.36654972978098</v>
      </c>
      <c r="G56" s="154">
        <v>44.059922252773305</v>
      </c>
      <c r="I56" s="98"/>
      <c r="J56" s="98"/>
      <c r="K56" s="98"/>
      <c r="L56" s="98"/>
      <c r="M56" s="98"/>
      <c r="O56" s="98"/>
      <c r="P56" s="98"/>
      <c r="Q56" s="98"/>
      <c r="R56" s="98"/>
      <c r="S56" s="98"/>
      <c r="T56" s="98"/>
    </row>
    <row r="57" spans="1:20" ht="15">
      <c r="A57" s="137" t="s">
        <v>172</v>
      </c>
      <c r="B57" s="293">
        <v>2017</v>
      </c>
      <c r="C57" s="391">
        <v>136.31283546971886</v>
      </c>
      <c r="D57" s="111">
        <v>1.9215215313350165</v>
      </c>
      <c r="E57" s="391">
        <v>64.99350506115047</v>
      </c>
      <c r="F57" s="111">
        <v>13.744761157814759</v>
      </c>
      <c r="G57" s="154">
        <v>55.65304771941864</v>
      </c>
      <c r="I57" s="98"/>
      <c r="J57" s="98"/>
      <c r="K57" s="98"/>
      <c r="L57" s="98"/>
      <c r="M57" s="98"/>
      <c r="O57" s="98"/>
      <c r="P57" s="98"/>
      <c r="Q57" s="98"/>
      <c r="R57" s="98"/>
      <c r="S57" s="98"/>
      <c r="T57" s="98"/>
    </row>
    <row r="58" spans="1:20" ht="15">
      <c r="A58" s="137"/>
      <c r="B58" s="293">
        <v>2019</v>
      </c>
      <c r="C58" s="391">
        <v>140.08034533522968</v>
      </c>
      <c r="D58" s="111">
        <v>2.046061331936023</v>
      </c>
      <c r="E58" s="391">
        <v>64.91254335404346</v>
      </c>
      <c r="F58" s="111">
        <v>14.359857274746114</v>
      </c>
      <c r="G58" s="154">
        <v>58.76188337450408</v>
      </c>
      <c r="I58" s="98"/>
      <c r="J58" s="98"/>
      <c r="K58" s="98"/>
      <c r="L58" s="98"/>
      <c r="M58" s="98"/>
      <c r="O58" s="98"/>
      <c r="P58" s="98"/>
      <c r="Q58" s="98"/>
      <c r="R58" s="98"/>
      <c r="S58" s="98"/>
      <c r="T58" s="98"/>
    </row>
    <row r="59" spans="1:20" ht="15">
      <c r="A59" s="137" t="s">
        <v>173</v>
      </c>
      <c r="B59" s="293">
        <v>2017</v>
      </c>
      <c r="C59" s="391">
        <v>145.10097702335344</v>
      </c>
      <c r="D59" s="111">
        <v>0.8765397762446058</v>
      </c>
      <c r="E59" s="391">
        <v>60.63914732507334</v>
      </c>
      <c r="F59" s="111">
        <v>25.998331254878387</v>
      </c>
      <c r="G59" s="154">
        <v>57.58695866715712</v>
      </c>
      <c r="I59" s="98"/>
      <c r="J59" s="98"/>
      <c r="K59" s="98"/>
      <c r="L59" s="98"/>
      <c r="M59" s="98"/>
      <c r="O59" s="98"/>
      <c r="P59" s="98"/>
      <c r="Q59" s="98"/>
      <c r="R59" s="98"/>
      <c r="S59" s="98"/>
      <c r="T59" s="98"/>
    </row>
    <row r="60" spans="1:20" ht="15">
      <c r="A60" s="137"/>
      <c r="B60" s="293">
        <v>2019</v>
      </c>
      <c r="C60" s="391">
        <v>149.9744320257141</v>
      </c>
      <c r="D60" s="111">
        <v>1.0592446489882388</v>
      </c>
      <c r="E60" s="391">
        <v>62.32193732193733</v>
      </c>
      <c r="F60" s="111">
        <v>29.850609978815104</v>
      </c>
      <c r="G60" s="154">
        <v>56.74264007597341</v>
      </c>
      <c r="I60" s="98"/>
      <c r="J60" s="98"/>
      <c r="K60" s="98"/>
      <c r="L60" s="98"/>
      <c r="M60" s="98"/>
      <c r="O60" s="98"/>
      <c r="P60" s="98"/>
      <c r="Q60" s="98"/>
      <c r="R60" s="98"/>
      <c r="S60" s="98"/>
      <c r="T60" s="98"/>
    </row>
    <row r="61" spans="1:20" ht="15">
      <c r="A61" s="137" t="s">
        <v>174</v>
      </c>
      <c r="B61" s="293">
        <v>2017</v>
      </c>
      <c r="C61" s="391">
        <v>124.89908087993584</v>
      </c>
      <c r="D61" s="111">
        <v>2.427318509947272</v>
      </c>
      <c r="E61" s="391">
        <v>56.35691838371619</v>
      </c>
      <c r="F61" s="111">
        <v>15.243718031321086</v>
      </c>
      <c r="G61" s="154">
        <v>50.87112595495129</v>
      </c>
      <c r="I61" s="98"/>
      <c r="J61" s="98"/>
      <c r="K61" s="98"/>
      <c r="L61" s="98"/>
      <c r="M61" s="98"/>
      <c r="O61" s="98"/>
      <c r="P61" s="98"/>
      <c r="Q61" s="98"/>
      <c r="R61" s="98"/>
      <c r="S61" s="98"/>
      <c r="T61" s="98"/>
    </row>
    <row r="62" spans="1:20" ht="15">
      <c r="A62" s="137"/>
      <c r="B62" s="293">
        <v>2019</v>
      </c>
      <c r="C62" s="391">
        <v>137.14808388146832</v>
      </c>
      <c r="D62" s="111">
        <v>2.528819122176937</v>
      </c>
      <c r="E62" s="391">
        <v>62.13093364540037</v>
      </c>
      <c r="F62" s="111">
        <v>18.697120105457138</v>
      </c>
      <c r="G62" s="154">
        <v>53.79121100843388</v>
      </c>
      <c r="I62" s="98"/>
      <c r="J62" s="98"/>
      <c r="K62" s="98"/>
      <c r="L62" s="98"/>
      <c r="M62" s="98"/>
      <c r="O62" s="98"/>
      <c r="P62" s="98"/>
      <c r="Q62" s="98"/>
      <c r="R62" s="98"/>
      <c r="S62" s="98"/>
      <c r="T62" s="98"/>
    </row>
    <row r="63" spans="1:20" ht="15">
      <c r="A63" s="137" t="s">
        <v>175</v>
      </c>
      <c r="B63" s="293">
        <v>2017</v>
      </c>
      <c r="C63" s="391">
        <v>175.2949439743632</v>
      </c>
      <c r="D63" s="400" t="s">
        <v>503</v>
      </c>
      <c r="E63" s="391">
        <v>101.8217934788573</v>
      </c>
      <c r="F63" s="400" t="s">
        <v>503</v>
      </c>
      <c r="G63" s="154">
        <v>51.7367398676456</v>
      </c>
      <c r="I63" s="98"/>
      <c r="J63" s="98"/>
      <c r="K63" s="98"/>
      <c r="L63" s="98"/>
      <c r="M63" s="98"/>
      <c r="O63" s="98"/>
      <c r="P63" s="98"/>
      <c r="Q63" s="98"/>
      <c r="R63" s="98"/>
      <c r="S63" s="98"/>
      <c r="T63" s="98"/>
    </row>
    <row r="64" spans="1:20" ht="15">
      <c r="A64" s="137"/>
      <c r="B64" s="293">
        <v>2019</v>
      </c>
      <c r="C64" s="391">
        <v>192.59382819015846</v>
      </c>
      <c r="D64" s="400" t="s">
        <v>503</v>
      </c>
      <c r="E64" s="391">
        <v>117.25326661106477</v>
      </c>
      <c r="F64" s="400" t="s">
        <v>503</v>
      </c>
      <c r="G64" s="154">
        <v>53.11092577147623</v>
      </c>
      <c r="I64" s="98"/>
      <c r="J64" s="98"/>
      <c r="K64" s="98"/>
      <c r="L64" s="98"/>
      <c r="M64" s="98"/>
      <c r="O64" s="98"/>
      <c r="P64" s="98"/>
      <c r="Q64" s="98"/>
      <c r="R64" s="98"/>
      <c r="S64" s="98"/>
      <c r="T64" s="98"/>
    </row>
    <row r="65" spans="1:20" ht="15">
      <c r="A65" s="138" t="s">
        <v>176</v>
      </c>
      <c r="B65" s="293"/>
      <c r="C65" s="21"/>
      <c r="E65" s="21"/>
      <c r="G65" s="59"/>
      <c r="O65" s="98"/>
      <c r="P65" s="98"/>
      <c r="Q65" s="98"/>
      <c r="R65" s="98"/>
      <c r="S65" s="98"/>
      <c r="T65" s="98"/>
    </row>
    <row r="66" spans="1:20" ht="15">
      <c r="A66" s="139" t="s">
        <v>177</v>
      </c>
      <c r="B66" s="293"/>
      <c r="C66" s="21"/>
      <c r="E66" s="21"/>
      <c r="G66" s="59"/>
      <c r="O66" s="98"/>
      <c r="P66" s="98"/>
      <c r="Q66" s="98"/>
      <c r="R66" s="98"/>
      <c r="S66" s="98"/>
      <c r="T66" s="98"/>
    </row>
    <row r="67" spans="1:20" ht="15">
      <c r="A67" s="140" t="s">
        <v>178</v>
      </c>
      <c r="B67" s="293">
        <v>2017</v>
      </c>
      <c r="C67" s="391">
        <v>321.5890663639681</v>
      </c>
      <c r="D67" s="400" t="s">
        <v>503</v>
      </c>
      <c r="E67" s="256">
        <v>85.97062877528681</v>
      </c>
      <c r="F67" s="400" t="s">
        <v>503</v>
      </c>
      <c r="G67" s="154">
        <v>168.8110633640086</v>
      </c>
      <c r="I67" s="98"/>
      <c r="J67" s="98"/>
      <c r="K67" s="98"/>
      <c r="L67" s="98"/>
      <c r="M67" s="98"/>
      <c r="O67" s="98"/>
      <c r="P67" s="98"/>
      <c r="Q67" s="98"/>
      <c r="R67" s="98"/>
      <c r="S67" s="98"/>
      <c r="T67" s="98"/>
    </row>
    <row r="68" spans="1:20" ht="15">
      <c r="A68" s="138"/>
      <c r="B68" s="293">
        <v>2019</v>
      </c>
      <c r="C68" s="391">
        <v>317.1571087644546</v>
      </c>
      <c r="D68" s="400" t="s">
        <v>503</v>
      </c>
      <c r="E68" s="256">
        <v>86.1747564860242</v>
      </c>
      <c r="F68" s="400" t="s">
        <v>503</v>
      </c>
      <c r="G68" s="154">
        <v>172.3187856564891</v>
      </c>
      <c r="I68" s="98"/>
      <c r="J68" s="98"/>
      <c r="K68" s="98"/>
      <c r="L68" s="98"/>
      <c r="M68" s="98"/>
      <c r="O68" s="98"/>
      <c r="P68" s="98"/>
      <c r="Q68" s="98"/>
      <c r="R68" s="98"/>
      <c r="S68" s="98"/>
      <c r="T68" s="98"/>
    </row>
    <row r="69" spans="1:20" ht="15">
      <c r="A69" s="51"/>
      <c r="B69" s="293"/>
      <c r="C69" s="21"/>
      <c r="E69" s="21"/>
      <c r="G69" s="59"/>
      <c r="O69" s="98"/>
      <c r="P69" s="98"/>
      <c r="Q69" s="98"/>
      <c r="R69" s="98"/>
      <c r="S69" s="98"/>
      <c r="T69" s="98"/>
    </row>
    <row r="70" spans="1:20" ht="15">
      <c r="A70" s="101" t="s">
        <v>179</v>
      </c>
      <c r="B70" s="292">
        <v>2017</v>
      </c>
      <c r="C70" s="392">
        <v>129.0251222558456</v>
      </c>
      <c r="D70" s="113">
        <v>0.9254368795295765</v>
      </c>
      <c r="E70" s="392">
        <v>52.16580813133415</v>
      </c>
      <c r="F70" s="113">
        <v>19.418018678580527</v>
      </c>
      <c r="G70" s="393">
        <v>56.515858566401334</v>
      </c>
      <c r="I70" s="98"/>
      <c r="J70" s="98"/>
      <c r="K70" s="98"/>
      <c r="L70" s="98"/>
      <c r="M70" s="98"/>
      <c r="O70" s="98"/>
      <c r="P70" s="98"/>
      <c r="Q70" s="98"/>
      <c r="R70" s="98"/>
      <c r="S70" s="98"/>
      <c r="T70" s="98"/>
    </row>
    <row r="71" spans="1:20" ht="15">
      <c r="A71" s="103" t="s">
        <v>169</v>
      </c>
      <c r="B71" s="292">
        <v>2019</v>
      </c>
      <c r="C71" s="392">
        <v>133.1121956125885</v>
      </c>
      <c r="D71" s="113">
        <v>0.9094166532209903</v>
      </c>
      <c r="E71" s="392">
        <v>54.58176263387179</v>
      </c>
      <c r="F71" s="113">
        <v>19.858390835427016</v>
      </c>
      <c r="G71" s="393">
        <v>57.76262549006871</v>
      </c>
      <c r="I71" s="98"/>
      <c r="J71" s="98"/>
      <c r="K71" s="98"/>
      <c r="L71" s="98"/>
      <c r="M71" s="98"/>
      <c r="O71" s="98"/>
      <c r="P71" s="98"/>
      <c r="Q71" s="98"/>
      <c r="R71" s="98"/>
      <c r="S71" s="98"/>
      <c r="T71" s="98"/>
    </row>
    <row r="72" spans="1:20" ht="15">
      <c r="A72" s="134" t="s">
        <v>170</v>
      </c>
      <c r="B72" s="293"/>
      <c r="C72" s="21"/>
      <c r="E72" s="21"/>
      <c r="G72" s="59"/>
      <c r="O72" s="98"/>
      <c r="P72" s="98"/>
      <c r="Q72" s="98"/>
      <c r="R72" s="98"/>
      <c r="S72" s="98"/>
      <c r="T72" s="98"/>
    </row>
    <row r="73" spans="1:20" ht="15">
      <c r="A73" s="137" t="s">
        <v>180</v>
      </c>
      <c r="B73" s="293">
        <v>2017</v>
      </c>
      <c r="C73" s="391">
        <v>134.75006203644983</v>
      </c>
      <c r="D73" s="111">
        <v>0.5693567509443326</v>
      </c>
      <c r="E73" s="391">
        <v>26.412363175163364</v>
      </c>
      <c r="F73" s="111">
        <v>37.363864457249996</v>
      </c>
      <c r="G73" s="154">
        <v>70.40447765309217</v>
      </c>
      <c r="I73" s="98"/>
      <c r="J73" s="98"/>
      <c r="K73" s="98"/>
      <c r="L73" s="98"/>
      <c r="M73" s="98"/>
      <c r="O73" s="98"/>
      <c r="P73" s="98"/>
      <c r="Q73" s="98"/>
      <c r="R73" s="98"/>
      <c r="S73" s="98"/>
      <c r="T73" s="98"/>
    </row>
    <row r="74" spans="1:20" ht="15">
      <c r="A74" s="137"/>
      <c r="B74" s="293">
        <v>2019</v>
      </c>
      <c r="C74" s="391">
        <v>137.08969877588535</v>
      </c>
      <c r="D74" s="400" t="s">
        <v>503</v>
      </c>
      <c r="E74" s="256" t="s">
        <v>503</v>
      </c>
      <c r="F74" s="111">
        <v>37.29441419360229</v>
      </c>
      <c r="G74" s="154">
        <v>73.19620649797373</v>
      </c>
      <c r="I74" s="98"/>
      <c r="J74" s="98"/>
      <c r="K74" s="98"/>
      <c r="L74" s="98"/>
      <c r="M74" s="98"/>
      <c r="O74" s="98"/>
      <c r="P74" s="98"/>
      <c r="Q74" s="98"/>
      <c r="R74" s="98"/>
      <c r="S74" s="98"/>
      <c r="T74" s="98"/>
    </row>
    <row r="75" spans="1:20" ht="15">
      <c r="A75" s="137" t="s">
        <v>181</v>
      </c>
      <c r="B75" s="293">
        <v>2017</v>
      </c>
      <c r="C75" s="391">
        <v>112.07308211356793</v>
      </c>
      <c r="D75" s="111">
        <v>0.888150685721536</v>
      </c>
      <c r="E75" s="391">
        <v>53.737730255948875</v>
      </c>
      <c r="F75" s="111">
        <v>11.59901726703346</v>
      </c>
      <c r="G75" s="154">
        <v>45.848183904864065</v>
      </c>
      <c r="I75" s="98"/>
      <c r="J75" s="98"/>
      <c r="K75" s="98"/>
      <c r="L75" s="98"/>
      <c r="M75" s="98"/>
      <c r="O75" s="98"/>
      <c r="P75" s="98"/>
      <c r="Q75" s="98"/>
      <c r="R75" s="98"/>
      <c r="S75" s="98"/>
      <c r="T75" s="98"/>
    </row>
    <row r="76" spans="1:20" ht="15">
      <c r="A76" s="137"/>
      <c r="B76" s="293">
        <v>2019</v>
      </c>
      <c r="C76" s="391">
        <v>116.63187844724047</v>
      </c>
      <c r="D76" s="111">
        <v>0.8629033198456102</v>
      </c>
      <c r="E76" s="391">
        <v>57.24314050165001</v>
      </c>
      <c r="F76" s="111">
        <v>11.497603694159078</v>
      </c>
      <c r="G76" s="154">
        <v>47.01657007591217</v>
      </c>
      <c r="I76" s="98"/>
      <c r="J76" s="98"/>
      <c r="K76" s="98"/>
      <c r="L76" s="98"/>
      <c r="M76" s="98"/>
      <c r="O76" s="98"/>
      <c r="P76" s="98"/>
      <c r="Q76" s="98"/>
      <c r="R76" s="98"/>
      <c r="S76" s="98"/>
      <c r="T76" s="98"/>
    </row>
    <row r="77" spans="1:20" ht="15">
      <c r="A77" s="137" t="s">
        <v>182</v>
      </c>
      <c r="B77" s="293">
        <v>2017</v>
      </c>
      <c r="C77" s="391">
        <v>68.7813609554271</v>
      </c>
      <c r="D77" s="400" t="s">
        <v>503</v>
      </c>
      <c r="E77" s="256" t="s">
        <v>503</v>
      </c>
      <c r="F77" s="111">
        <v>18.45711435194695</v>
      </c>
      <c r="G77" s="154">
        <v>42.237154846092906</v>
      </c>
      <c r="I77" s="98"/>
      <c r="J77" s="98"/>
      <c r="K77" s="98"/>
      <c r="L77" s="98"/>
      <c r="M77" s="98"/>
      <c r="O77" s="98"/>
      <c r="P77" s="98"/>
      <c r="Q77" s="98"/>
      <c r="R77" s="98"/>
      <c r="S77" s="98"/>
      <c r="T77" s="98"/>
    </row>
    <row r="78" spans="1:20" ht="15">
      <c r="A78" s="137"/>
      <c r="B78" s="293">
        <v>2019</v>
      </c>
      <c r="C78" s="391">
        <v>74.24422050978067</v>
      </c>
      <c r="D78" s="400" t="s">
        <v>503</v>
      </c>
      <c r="E78" s="256" t="s">
        <v>503</v>
      </c>
      <c r="F78" s="111">
        <v>20.361588618850032</v>
      </c>
      <c r="G78" s="154">
        <v>43.5388263189093</v>
      </c>
      <c r="I78" s="98"/>
      <c r="J78" s="98"/>
      <c r="K78" s="98"/>
      <c r="L78" s="98"/>
      <c r="M78" s="98"/>
      <c r="O78" s="98"/>
      <c r="P78" s="98"/>
      <c r="Q78" s="98"/>
      <c r="R78" s="98"/>
      <c r="S78" s="98"/>
      <c r="T78" s="98"/>
    </row>
    <row r="79" spans="1:20" ht="15">
      <c r="A79" s="137" t="s">
        <v>183</v>
      </c>
      <c r="B79" s="293">
        <v>2017</v>
      </c>
      <c r="C79" s="391">
        <v>74.02438565461182</v>
      </c>
      <c r="D79" s="400" t="s">
        <v>503</v>
      </c>
      <c r="E79" s="256" t="s">
        <v>503</v>
      </c>
      <c r="F79" s="111">
        <v>8.245211304707786</v>
      </c>
      <c r="G79" s="154">
        <v>49.13069657170812</v>
      </c>
      <c r="I79" s="98"/>
      <c r="J79" s="98"/>
      <c r="K79" s="98"/>
      <c r="L79" s="98"/>
      <c r="M79" s="98"/>
      <c r="O79" s="98"/>
      <c r="P79" s="98"/>
      <c r="Q79" s="98"/>
      <c r="R79" s="98"/>
      <c r="S79" s="98"/>
      <c r="T79" s="98"/>
    </row>
    <row r="80" spans="1:20" ht="15">
      <c r="A80" s="137"/>
      <c r="B80" s="293">
        <v>2019</v>
      </c>
      <c r="C80" s="391">
        <v>79.56282482421278</v>
      </c>
      <c r="D80" s="111">
        <v>0.2101803729746255</v>
      </c>
      <c r="E80" s="391">
        <v>16.22210333231428</v>
      </c>
      <c r="F80" s="111">
        <v>9.706511770100887</v>
      </c>
      <c r="G80" s="154">
        <v>53.443136655457046</v>
      </c>
      <c r="I80" s="98"/>
      <c r="J80" s="98"/>
      <c r="K80" s="98"/>
      <c r="L80" s="98"/>
      <c r="M80" s="98"/>
      <c r="O80" s="98"/>
      <c r="P80" s="98"/>
      <c r="Q80" s="98"/>
      <c r="R80" s="98"/>
      <c r="S80" s="98"/>
      <c r="T80" s="98"/>
    </row>
    <row r="81" spans="1:20" ht="15">
      <c r="A81" s="137" t="s">
        <v>184</v>
      </c>
      <c r="B81" s="293">
        <v>2017</v>
      </c>
      <c r="C81" s="391">
        <v>114.08784721346218</v>
      </c>
      <c r="D81" s="111">
        <v>2.638948457249539</v>
      </c>
      <c r="E81" s="391">
        <v>36.01685294043444</v>
      </c>
      <c r="F81" s="111">
        <v>22.653076670787396</v>
      </c>
      <c r="G81" s="154">
        <v>52.77896914499079</v>
      </c>
      <c r="I81" s="98"/>
      <c r="J81" s="98"/>
      <c r="K81" s="98"/>
      <c r="L81" s="98"/>
      <c r="M81" s="98"/>
      <c r="O81" s="98"/>
      <c r="P81" s="98"/>
      <c r="Q81" s="98"/>
      <c r="R81" s="98"/>
      <c r="S81" s="98"/>
      <c r="T81" s="98"/>
    </row>
    <row r="82" spans="1:20" ht="15">
      <c r="A82" s="137"/>
      <c r="B82" s="293">
        <v>2019</v>
      </c>
      <c r="C82" s="391">
        <v>120.81841432225065</v>
      </c>
      <c r="D82" s="111">
        <v>2.813299232736573</v>
      </c>
      <c r="E82" s="391">
        <v>38.235294117647065</v>
      </c>
      <c r="F82" s="111">
        <v>26.08695652173913</v>
      </c>
      <c r="G82" s="154">
        <v>53.68286445012787</v>
      </c>
      <c r="I82" s="98"/>
      <c r="J82" s="98"/>
      <c r="K82" s="98"/>
      <c r="L82" s="98"/>
      <c r="M82" s="98"/>
      <c r="O82" s="98"/>
      <c r="P82" s="98"/>
      <c r="Q82" s="98"/>
      <c r="R82" s="98"/>
      <c r="S82" s="98"/>
      <c r="T82" s="98"/>
    </row>
    <row r="83" spans="1:20" ht="15">
      <c r="A83" s="137" t="s">
        <v>185</v>
      </c>
      <c r="B83" s="293">
        <v>2017</v>
      </c>
      <c r="C83" s="391">
        <v>163.9183787774638</v>
      </c>
      <c r="D83" s="111">
        <v>0.2762290282339164</v>
      </c>
      <c r="E83" s="391">
        <v>77.17228035336949</v>
      </c>
      <c r="F83" s="111">
        <v>25.19666997632323</v>
      </c>
      <c r="G83" s="154">
        <v>61.27319941953716</v>
      </c>
      <c r="I83" s="98"/>
      <c r="J83" s="98"/>
      <c r="K83" s="98"/>
      <c r="L83" s="98"/>
      <c r="M83" s="98"/>
      <c r="O83" s="98"/>
      <c r="P83" s="98"/>
      <c r="Q83" s="98"/>
      <c r="R83" s="98"/>
      <c r="S83" s="98"/>
      <c r="T83" s="98"/>
    </row>
    <row r="84" spans="1:20" ht="15">
      <c r="A84" s="137"/>
      <c r="B84" s="293">
        <v>2019</v>
      </c>
      <c r="C84" s="391">
        <v>169.09711448960596</v>
      </c>
      <c r="D84" s="111">
        <v>0.32319784879511837</v>
      </c>
      <c r="E84" s="391">
        <v>81.6268486916951</v>
      </c>
      <c r="F84" s="111">
        <v>26.95470058951288</v>
      </c>
      <c r="G84" s="154">
        <v>60.205295273554654</v>
      </c>
      <c r="I84" s="98"/>
      <c r="J84" s="98"/>
      <c r="K84" s="98"/>
      <c r="L84" s="98"/>
      <c r="M84" s="98"/>
      <c r="O84" s="98"/>
      <c r="P84" s="98"/>
      <c r="Q84" s="98"/>
      <c r="R84" s="98"/>
      <c r="S84" s="98"/>
      <c r="T84" s="98"/>
    </row>
    <row r="85" spans="1:20" ht="15">
      <c r="A85" s="137" t="s">
        <v>186</v>
      </c>
      <c r="B85" s="293">
        <v>2017</v>
      </c>
      <c r="C85" s="391">
        <v>160.48588240157642</v>
      </c>
      <c r="D85" s="111">
        <v>1.6053686835976793</v>
      </c>
      <c r="E85" s="391">
        <v>75.89604376524412</v>
      </c>
      <c r="F85" s="111">
        <v>17.20844988907109</v>
      </c>
      <c r="G85" s="154">
        <v>65.77602006366355</v>
      </c>
      <c r="I85" s="98"/>
      <c r="J85" s="98"/>
      <c r="K85" s="98"/>
      <c r="L85" s="98"/>
      <c r="M85" s="98"/>
      <c r="O85" s="98"/>
      <c r="P85" s="98"/>
      <c r="Q85" s="98"/>
      <c r="R85" s="98"/>
      <c r="S85" s="98"/>
      <c r="T85" s="98"/>
    </row>
    <row r="86" spans="1:20" ht="15">
      <c r="A86" s="137"/>
      <c r="B86" s="293">
        <v>2019</v>
      </c>
      <c r="C86" s="391">
        <v>166.63888888888889</v>
      </c>
      <c r="D86" s="111">
        <v>1.472222222222222</v>
      </c>
      <c r="E86" s="391">
        <v>82.01388888888889</v>
      </c>
      <c r="F86" s="111">
        <v>14.26388888888889</v>
      </c>
      <c r="G86" s="154">
        <v>68.88888888888889</v>
      </c>
      <c r="I86" s="98"/>
      <c r="J86" s="98"/>
      <c r="K86" s="98"/>
      <c r="L86" s="98"/>
      <c r="M86" s="98"/>
      <c r="O86" s="98"/>
      <c r="P86" s="98"/>
      <c r="Q86" s="98"/>
      <c r="R86" s="98"/>
      <c r="S86" s="98"/>
      <c r="T86" s="98"/>
    </row>
    <row r="87" spans="1:20" ht="15">
      <c r="A87" s="137" t="s">
        <v>187</v>
      </c>
      <c r="B87" s="293">
        <v>2017</v>
      </c>
      <c r="C87" s="391">
        <v>164.09654415798133</v>
      </c>
      <c r="D87" s="111">
        <v>1.432803071859572</v>
      </c>
      <c r="E87" s="391">
        <v>98.14591332967636</v>
      </c>
      <c r="F87" s="111">
        <v>10.220515633571036</v>
      </c>
      <c r="G87" s="154">
        <v>54.29731212287438</v>
      </c>
      <c r="I87" s="98"/>
      <c r="J87" s="98"/>
      <c r="K87" s="98"/>
      <c r="L87" s="98"/>
      <c r="M87" s="98"/>
      <c r="O87" s="98"/>
      <c r="P87" s="98"/>
      <c r="Q87" s="98"/>
      <c r="R87" s="98"/>
      <c r="S87" s="98"/>
      <c r="T87" s="98"/>
    </row>
    <row r="88" spans="1:20" ht="15">
      <c r="A88" s="141"/>
      <c r="B88" s="293">
        <v>2019</v>
      </c>
      <c r="C88" s="391">
        <v>159.69160555641713</v>
      </c>
      <c r="D88" s="111">
        <v>1.440060260983229</v>
      </c>
      <c r="E88" s="391">
        <v>96.61696612535171</v>
      </c>
      <c r="F88" s="111">
        <v>10.767219797505373</v>
      </c>
      <c r="G88" s="154">
        <v>50.86735937257682</v>
      </c>
      <c r="I88" s="98"/>
      <c r="J88" s="98"/>
      <c r="K88" s="98"/>
      <c r="L88" s="98"/>
      <c r="M88" s="98"/>
      <c r="O88" s="98"/>
      <c r="P88" s="98"/>
      <c r="Q88" s="98"/>
      <c r="R88" s="98"/>
      <c r="S88" s="98"/>
      <c r="T88" s="98"/>
    </row>
    <row r="89" spans="1:20" ht="15">
      <c r="A89" s="51"/>
      <c r="B89" s="51"/>
      <c r="C89" s="51"/>
      <c r="D89" s="51"/>
      <c r="E89" s="51"/>
      <c r="F89" s="51"/>
      <c r="G89" s="51"/>
      <c r="O89" s="98"/>
      <c r="P89" s="98"/>
      <c r="Q89" s="98"/>
      <c r="R89" s="98"/>
      <c r="S89" s="98"/>
      <c r="T89" s="98"/>
    </row>
    <row r="90" spans="1:20" ht="63" customHeight="1">
      <c r="A90" s="817" t="s">
        <v>488</v>
      </c>
      <c r="B90" s="817"/>
      <c r="C90" s="817"/>
      <c r="D90" s="817"/>
      <c r="E90" s="817"/>
      <c r="F90" s="817"/>
      <c r="G90" s="817"/>
      <c r="O90" s="98"/>
      <c r="P90" s="98"/>
      <c r="Q90" s="98"/>
      <c r="R90" s="98"/>
      <c r="S90" s="98"/>
      <c r="T90" s="98"/>
    </row>
    <row r="91" spans="1:20" ht="65.25" customHeight="1">
      <c r="A91" s="819" t="s">
        <v>489</v>
      </c>
      <c r="B91" s="819"/>
      <c r="C91" s="819"/>
      <c r="D91" s="819"/>
      <c r="E91" s="819"/>
      <c r="F91" s="819"/>
      <c r="G91" s="819"/>
      <c r="O91" s="98"/>
      <c r="P91" s="98"/>
      <c r="Q91" s="98"/>
      <c r="R91" s="98"/>
      <c r="S91" s="98"/>
      <c r="T91" s="98"/>
    </row>
    <row r="92" spans="1:20" ht="15">
      <c r="A92" s="299"/>
      <c r="B92" s="51"/>
      <c r="C92" s="51"/>
      <c r="D92" s="51"/>
      <c r="E92" s="51"/>
      <c r="F92" s="51"/>
      <c r="G92" s="51"/>
      <c r="O92" s="98"/>
      <c r="P92" s="98"/>
      <c r="Q92" s="98"/>
      <c r="R92" s="98"/>
      <c r="S92" s="98"/>
      <c r="T92" s="98"/>
    </row>
    <row r="93" spans="1:20" ht="15">
      <c r="A93" s="51"/>
      <c r="B93" s="51"/>
      <c r="C93" s="51"/>
      <c r="D93" s="51"/>
      <c r="E93" s="51"/>
      <c r="F93" s="51"/>
      <c r="G93" s="51"/>
      <c r="O93" s="98"/>
      <c r="P93" s="98"/>
      <c r="Q93" s="98"/>
      <c r="R93" s="98"/>
      <c r="S93" s="98"/>
      <c r="T93" s="98"/>
    </row>
    <row r="94" spans="1:20" ht="15">
      <c r="A94" s="51"/>
      <c r="B94" s="51"/>
      <c r="C94" s="51"/>
      <c r="D94" s="51"/>
      <c r="E94" s="51"/>
      <c r="F94" s="51"/>
      <c r="G94" s="51"/>
      <c r="O94" s="98"/>
      <c r="P94" s="98"/>
      <c r="Q94" s="98"/>
      <c r="R94" s="98"/>
      <c r="S94" s="98"/>
      <c r="T94" s="98"/>
    </row>
    <row r="95" spans="1:20" ht="15">
      <c r="A95" s="51"/>
      <c r="B95" s="51"/>
      <c r="C95" s="51"/>
      <c r="D95" s="51"/>
      <c r="E95" s="51"/>
      <c r="F95" s="51"/>
      <c r="G95" s="51"/>
      <c r="O95" s="98"/>
      <c r="P95" s="98"/>
      <c r="Q95" s="98"/>
      <c r="R95" s="98"/>
      <c r="S95" s="98"/>
      <c r="T95" s="98"/>
    </row>
    <row r="96" spans="1:20" ht="15">
      <c r="A96" s="815"/>
      <c r="B96" s="815"/>
      <c r="C96" s="815"/>
      <c r="D96" s="815"/>
      <c r="E96" s="815"/>
      <c r="F96" s="815"/>
      <c r="G96" s="51"/>
      <c r="O96" s="98"/>
      <c r="P96" s="98"/>
      <c r="Q96" s="98"/>
      <c r="R96" s="98"/>
      <c r="S96" s="98"/>
      <c r="T96" s="98"/>
    </row>
    <row r="97" spans="1:20" ht="15">
      <c r="A97" s="816"/>
      <c r="B97" s="816"/>
      <c r="C97" s="816"/>
      <c r="D97" s="816"/>
      <c r="E97" s="816"/>
      <c r="F97" s="816"/>
      <c r="G97" s="51"/>
      <c r="O97" s="98"/>
      <c r="P97" s="98"/>
      <c r="Q97" s="98"/>
      <c r="R97" s="98"/>
      <c r="S97" s="98"/>
      <c r="T97" s="98"/>
    </row>
    <row r="98" spans="1:20" ht="15">
      <c r="A98" s="816"/>
      <c r="B98" s="816"/>
      <c r="C98" s="816"/>
      <c r="D98" s="816"/>
      <c r="E98" s="816"/>
      <c r="F98" s="816"/>
      <c r="G98" s="51"/>
      <c r="O98" s="98"/>
      <c r="P98" s="98"/>
      <c r="Q98" s="98"/>
      <c r="R98" s="98"/>
      <c r="S98" s="98"/>
      <c r="T98" s="98"/>
    </row>
    <row r="99" spans="1:20" ht="37.5" customHeight="1">
      <c r="A99" s="817"/>
      <c r="B99" s="817"/>
      <c r="C99" s="817"/>
      <c r="D99" s="817"/>
      <c r="E99" s="817"/>
      <c r="F99" s="817"/>
      <c r="G99" s="51"/>
      <c r="O99" s="98"/>
      <c r="P99" s="98"/>
      <c r="Q99" s="98"/>
      <c r="R99" s="98"/>
      <c r="S99" s="98"/>
      <c r="T99" s="98"/>
    </row>
    <row r="100" spans="1:20" ht="15">
      <c r="A100" s="817"/>
      <c r="B100" s="817"/>
      <c r="C100" s="817"/>
      <c r="D100" s="817"/>
      <c r="E100" s="817"/>
      <c r="F100" s="817"/>
      <c r="G100" s="51"/>
      <c r="O100" s="98"/>
      <c r="P100" s="98"/>
      <c r="Q100" s="98"/>
      <c r="R100" s="98"/>
      <c r="S100" s="98"/>
      <c r="T100" s="98"/>
    </row>
    <row r="101" spans="1:20" ht="15">
      <c r="A101" s="818"/>
      <c r="B101" s="818"/>
      <c r="C101" s="818"/>
      <c r="D101" s="818"/>
      <c r="E101" s="818"/>
      <c r="F101" s="818"/>
      <c r="G101" s="51"/>
      <c r="O101" s="98"/>
      <c r="P101" s="98"/>
      <c r="Q101" s="98"/>
      <c r="R101" s="98"/>
      <c r="S101" s="98"/>
      <c r="T101" s="98"/>
    </row>
    <row r="102" spans="1:20" ht="15">
      <c r="A102" s="814"/>
      <c r="B102" s="814"/>
      <c r="C102" s="814"/>
      <c r="D102" s="814"/>
      <c r="E102" s="814"/>
      <c r="F102" s="814"/>
      <c r="G102" s="51"/>
      <c r="O102" s="98"/>
      <c r="P102" s="98"/>
      <c r="Q102" s="98"/>
      <c r="R102" s="98"/>
      <c r="S102" s="98"/>
      <c r="T102" s="98"/>
    </row>
    <row r="103" spans="1:20" ht="15">
      <c r="A103" s="814"/>
      <c r="B103" s="814"/>
      <c r="C103" s="814"/>
      <c r="D103" s="814"/>
      <c r="E103" s="814"/>
      <c r="F103" s="814"/>
      <c r="G103" s="51"/>
      <c r="O103" s="98"/>
      <c r="P103" s="98"/>
      <c r="Q103" s="98"/>
      <c r="R103" s="98"/>
      <c r="S103" s="98"/>
      <c r="T103" s="98"/>
    </row>
    <row r="104" spans="1:20" ht="15">
      <c r="A104" s="814"/>
      <c r="B104" s="814"/>
      <c r="C104" s="814"/>
      <c r="D104" s="814"/>
      <c r="E104" s="814"/>
      <c r="F104" s="814"/>
      <c r="G104" s="51"/>
      <c r="O104" s="98"/>
      <c r="P104" s="98"/>
      <c r="Q104" s="98"/>
      <c r="R104" s="98"/>
      <c r="S104" s="98"/>
      <c r="T104" s="98"/>
    </row>
    <row r="105" spans="1:20" ht="15">
      <c r="A105" s="51"/>
      <c r="B105" s="51"/>
      <c r="C105" s="51"/>
      <c r="D105" s="51"/>
      <c r="E105" s="51"/>
      <c r="F105" s="51"/>
      <c r="G105" s="51"/>
      <c r="O105" s="98"/>
      <c r="P105" s="98"/>
      <c r="Q105" s="98"/>
      <c r="R105" s="98"/>
      <c r="S105" s="98"/>
      <c r="T105" s="98"/>
    </row>
    <row r="106" spans="1:20" ht="15">
      <c r="A106" s="51"/>
      <c r="B106" s="51"/>
      <c r="C106" s="51"/>
      <c r="D106" s="51"/>
      <c r="E106" s="51"/>
      <c r="F106" s="51"/>
      <c r="G106" s="51"/>
      <c r="O106" s="98"/>
      <c r="P106" s="98"/>
      <c r="Q106" s="98"/>
      <c r="R106" s="98"/>
      <c r="S106" s="98"/>
      <c r="T106" s="98"/>
    </row>
    <row r="107" spans="1:20" ht="15">
      <c r="A107" s="51"/>
      <c r="B107" s="51"/>
      <c r="C107" s="51"/>
      <c r="D107" s="51"/>
      <c r="E107" s="51"/>
      <c r="F107" s="51"/>
      <c r="G107" s="51"/>
      <c r="O107" s="98"/>
      <c r="P107" s="98"/>
      <c r="Q107" s="98"/>
      <c r="R107" s="98"/>
      <c r="S107" s="98"/>
      <c r="T107" s="98"/>
    </row>
    <row r="108" spans="1:20" ht="15">
      <c r="A108" s="51"/>
      <c r="B108" s="51"/>
      <c r="C108" s="51"/>
      <c r="D108" s="51"/>
      <c r="E108" s="51"/>
      <c r="F108" s="51"/>
      <c r="G108" s="51"/>
      <c r="O108" s="98"/>
      <c r="P108" s="98"/>
      <c r="Q108" s="98"/>
      <c r="R108" s="98"/>
      <c r="S108" s="98"/>
      <c r="T108" s="98"/>
    </row>
    <row r="109" spans="1:20" ht="15">
      <c r="A109" s="51"/>
      <c r="B109" s="51"/>
      <c r="C109" s="51"/>
      <c r="D109" s="51"/>
      <c r="E109" s="51"/>
      <c r="F109" s="51"/>
      <c r="G109" s="51"/>
      <c r="O109" s="98"/>
      <c r="P109" s="98"/>
      <c r="Q109" s="98"/>
      <c r="R109" s="98"/>
      <c r="S109" s="98"/>
      <c r="T109" s="98"/>
    </row>
    <row r="110" spans="1:20" ht="15">
      <c r="A110" s="51"/>
      <c r="B110" s="51"/>
      <c r="C110" s="51"/>
      <c r="D110" s="51"/>
      <c r="E110" s="51"/>
      <c r="F110" s="51"/>
      <c r="G110" s="51"/>
      <c r="O110" s="98"/>
      <c r="P110" s="98"/>
      <c r="Q110" s="98"/>
      <c r="R110" s="98"/>
      <c r="S110" s="98"/>
      <c r="T110" s="98"/>
    </row>
    <row r="111" spans="1:20" ht="15">
      <c r="A111" s="51"/>
      <c r="B111" s="51"/>
      <c r="C111" s="51"/>
      <c r="D111" s="51"/>
      <c r="E111" s="51"/>
      <c r="F111" s="51"/>
      <c r="G111" s="51"/>
      <c r="O111" s="98"/>
      <c r="P111" s="98"/>
      <c r="Q111" s="98"/>
      <c r="R111" s="98"/>
      <c r="S111" s="98"/>
      <c r="T111" s="98"/>
    </row>
    <row r="112" spans="1:20" ht="15">
      <c r="A112" s="51"/>
      <c r="B112" s="51"/>
      <c r="C112" s="51"/>
      <c r="D112" s="51"/>
      <c r="E112" s="51"/>
      <c r="F112" s="51"/>
      <c r="G112" s="51"/>
      <c r="O112" s="98"/>
      <c r="P112" s="98"/>
      <c r="Q112" s="98"/>
      <c r="R112" s="98"/>
      <c r="S112" s="98"/>
      <c r="T112" s="98"/>
    </row>
    <row r="113" spans="1:20" ht="15">
      <c r="A113" s="51"/>
      <c r="B113" s="51"/>
      <c r="C113" s="51"/>
      <c r="D113" s="51"/>
      <c r="E113" s="51"/>
      <c r="F113" s="51"/>
      <c r="G113" s="51"/>
      <c r="O113" s="98"/>
      <c r="P113" s="98"/>
      <c r="Q113" s="98"/>
      <c r="R113" s="98"/>
      <c r="S113" s="98"/>
      <c r="T113" s="98"/>
    </row>
    <row r="114" spans="1:20" ht="15">
      <c r="A114" s="51"/>
      <c r="B114" s="51"/>
      <c r="C114" s="51"/>
      <c r="D114" s="51"/>
      <c r="E114" s="51"/>
      <c r="F114" s="51"/>
      <c r="G114" s="51"/>
      <c r="O114" s="98"/>
      <c r="P114" s="98"/>
      <c r="Q114" s="98"/>
      <c r="R114" s="98"/>
      <c r="S114" s="98"/>
      <c r="T114" s="98"/>
    </row>
    <row r="115" spans="1:20" ht="15">
      <c r="A115" s="51"/>
      <c r="B115" s="51"/>
      <c r="C115" s="51"/>
      <c r="D115" s="51"/>
      <c r="E115" s="51"/>
      <c r="F115" s="51"/>
      <c r="G115" s="51"/>
      <c r="O115" s="98"/>
      <c r="P115" s="98"/>
      <c r="Q115" s="98"/>
      <c r="R115" s="98"/>
      <c r="S115" s="98"/>
      <c r="T115" s="98"/>
    </row>
    <row r="116" spans="1:7" ht="15">
      <c r="A116" s="51"/>
      <c r="B116" s="51"/>
      <c r="C116" s="51"/>
      <c r="D116" s="51"/>
      <c r="E116" s="51"/>
      <c r="F116" s="51"/>
      <c r="G116" s="51"/>
    </row>
    <row r="117" spans="1:7" ht="15">
      <c r="A117" s="51"/>
      <c r="B117" s="51"/>
      <c r="C117" s="51"/>
      <c r="D117" s="51"/>
      <c r="E117" s="51"/>
      <c r="F117" s="51"/>
      <c r="G117" s="51"/>
    </row>
    <row r="118" spans="1:7" ht="15">
      <c r="A118" s="51"/>
      <c r="B118" s="51"/>
      <c r="C118" s="51"/>
      <c r="D118" s="51"/>
      <c r="E118" s="51"/>
      <c r="F118" s="51"/>
      <c r="G118" s="51"/>
    </row>
    <row r="119" spans="1:7" ht="15">
      <c r="A119" s="51"/>
      <c r="B119" s="51"/>
      <c r="C119" s="51"/>
      <c r="D119" s="51"/>
      <c r="E119" s="51"/>
      <c r="F119" s="51"/>
      <c r="G119" s="51"/>
    </row>
    <row r="120" spans="1:7" ht="15">
      <c r="A120" s="51"/>
      <c r="B120" s="51"/>
      <c r="C120" s="51"/>
      <c r="D120" s="51"/>
      <c r="E120" s="51"/>
      <c r="F120" s="51"/>
      <c r="G120" s="51"/>
    </row>
    <row r="121" spans="1:7" ht="15">
      <c r="A121" s="51"/>
      <c r="B121" s="51"/>
      <c r="C121" s="51"/>
      <c r="D121" s="51"/>
      <c r="E121" s="51"/>
      <c r="F121" s="51"/>
      <c r="G121" s="51"/>
    </row>
    <row r="122" spans="1:7" ht="15">
      <c r="A122" s="51"/>
      <c r="B122" s="51"/>
      <c r="C122" s="51"/>
      <c r="D122" s="51"/>
      <c r="E122" s="51"/>
      <c r="F122" s="51"/>
      <c r="G122" s="51"/>
    </row>
    <row r="123" spans="1:7" ht="15">
      <c r="A123" s="51"/>
      <c r="B123" s="51"/>
      <c r="C123" s="51"/>
      <c r="D123" s="51"/>
      <c r="E123" s="51"/>
      <c r="F123" s="51"/>
      <c r="G123" s="51"/>
    </row>
    <row r="124" spans="1:7" ht="15">
      <c r="A124" s="51"/>
      <c r="B124" s="51"/>
      <c r="C124" s="51"/>
      <c r="D124" s="51"/>
      <c r="E124" s="51"/>
      <c r="F124" s="51"/>
      <c r="G124" s="51"/>
    </row>
    <row r="125" spans="1:7" ht="15">
      <c r="A125" s="51"/>
      <c r="B125" s="51"/>
      <c r="C125" s="51"/>
      <c r="D125" s="51"/>
      <c r="E125" s="51"/>
      <c r="F125" s="51"/>
      <c r="G125" s="51"/>
    </row>
    <row r="126" spans="1:7" ht="15">
      <c r="A126" s="51"/>
      <c r="B126" s="51"/>
      <c r="C126" s="51"/>
      <c r="D126" s="51"/>
      <c r="E126" s="51"/>
      <c r="F126" s="51"/>
      <c r="G126" s="51"/>
    </row>
    <row r="127" spans="1:7" ht="15">
      <c r="A127" s="51"/>
      <c r="B127" s="51"/>
      <c r="C127" s="51"/>
      <c r="D127" s="51"/>
      <c r="E127" s="51"/>
      <c r="F127" s="51"/>
      <c r="G127" s="51"/>
    </row>
    <row r="128" spans="1:7" ht="15">
      <c r="A128" s="51"/>
      <c r="B128" s="51"/>
      <c r="C128" s="51"/>
      <c r="D128" s="51"/>
      <c r="E128" s="51"/>
      <c r="F128" s="51"/>
      <c r="G128" s="51"/>
    </row>
    <row r="129" spans="1:7" ht="15">
      <c r="A129" s="51"/>
      <c r="B129" s="51"/>
      <c r="C129" s="51"/>
      <c r="D129" s="51"/>
      <c r="E129" s="51"/>
      <c r="F129" s="51"/>
      <c r="G129" s="51"/>
    </row>
    <row r="130" spans="1:7" ht="15">
      <c r="A130" s="51"/>
      <c r="B130" s="51"/>
      <c r="C130" s="51"/>
      <c r="D130" s="51"/>
      <c r="E130" s="51"/>
      <c r="F130" s="51"/>
      <c r="G130" s="51"/>
    </row>
    <row r="131" spans="1:7" ht="15">
      <c r="A131" s="51"/>
      <c r="B131" s="51"/>
      <c r="C131" s="51"/>
      <c r="D131" s="51"/>
      <c r="E131" s="51"/>
      <c r="F131" s="51"/>
      <c r="G131" s="51"/>
    </row>
    <row r="132" spans="1:7" ht="15">
      <c r="A132" s="51"/>
      <c r="B132" s="51"/>
      <c r="C132" s="51"/>
      <c r="D132" s="51"/>
      <c r="E132" s="51"/>
      <c r="F132" s="51"/>
      <c r="G132" s="51"/>
    </row>
    <row r="133" spans="1:7" ht="15">
      <c r="A133" s="51"/>
      <c r="B133" s="51"/>
      <c r="C133" s="51"/>
      <c r="D133" s="51"/>
      <c r="E133" s="51"/>
      <c r="F133" s="51"/>
      <c r="G133" s="51"/>
    </row>
    <row r="134" spans="1:7" ht="15">
      <c r="A134" s="51"/>
      <c r="B134" s="51"/>
      <c r="C134" s="51"/>
      <c r="D134" s="51"/>
      <c r="E134" s="51"/>
      <c r="F134" s="51"/>
      <c r="G134" s="51"/>
    </row>
    <row r="135" spans="1:7" ht="15">
      <c r="A135" s="51"/>
      <c r="B135" s="51"/>
      <c r="C135" s="51"/>
      <c r="D135" s="51"/>
      <c r="E135" s="51"/>
      <c r="F135" s="51"/>
      <c r="G135" s="51"/>
    </row>
    <row r="136" spans="1:7" ht="15">
      <c r="A136" s="51"/>
      <c r="B136" s="51"/>
      <c r="C136" s="51"/>
      <c r="D136" s="51"/>
      <c r="E136" s="51"/>
      <c r="F136" s="51"/>
      <c r="G136" s="51"/>
    </row>
    <row r="137" spans="1:7" ht="15">
      <c r="A137" s="51"/>
      <c r="B137" s="51"/>
      <c r="C137" s="51"/>
      <c r="D137" s="51"/>
      <c r="E137" s="51"/>
      <c r="F137" s="51"/>
      <c r="G137" s="51"/>
    </row>
    <row r="138" spans="1:7" ht="15">
      <c r="A138" s="51"/>
      <c r="B138" s="51"/>
      <c r="C138" s="51"/>
      <c r="D138" s="51"/>
      <c r="E138" s="51"/>
      <c r="F138" s="51"/>
      <c r="G138" s="51"/>
    </row>
    <row r="139" spans="1:7" ht="15">
      <c r="A139" s="51"/>
      <c r="B139" s="51"/>
      <c r="C139" s="51"/>
      <c r="D139" s="51"/>
      <c r="E139" s="51"/>
      <c r="F139" s="51"/>
      <c r="G139" s="51"/>
    </row>
    <row r="140" spans="1:7" ht="15">
      <c r="A140" s="51"/>
      <c r="B140" s="51"/>
      <c r="C140" s="51"/>
      <c r="D140" s="51"/>
      <c r="E140" s="51"/>
      <c r="F140" s="51"/>
      <c r="G140" s="51"/>
    </row>
    <row r="141" spans="1:7" ht="15">
      <c r="A141" s="51"/>
      <c r="B141" s="51"/>
      <c r="C141" s="51"/>
      <c r="D141" s="51"/>
      <c r="E141" s="51"/>
      <c r="F141" s="51"/>
      <c r="G141" s="51"/>
    </row>
    <row r="142" spans="1:7" ht="15">
      <c r="A142" s="51"/>
      <c r="B142" s="51"/>
      <c r="C142" s="51"/>
      <c r="D142" s="51"/>
      <c r="E142" s="51"/>
      <c r="F142" s="51"/>
      <c r="G142" s="51"/>
    </row>
    <row r="143" spans="1:7" ht="15">
      <c r="A143" s="51"/>
      <c r="B143" s="51"/>
      <c r="C143" s="51"/>
      <c r="D143" s="51"/>
      <c r="E143" s="51"/>
      <c r="F143" s="51"/>
      <c r="G143" s="51"/>
    </row>
    <row r="144" spans="1:7" ht="15">
      <c r="A144" s="51"/>
      <c r="B144" s="51"/>
      <c r="C144" s="51"/>
      <c r="D144" s="51"/>
      <c r="E144" s="51"/>
      <c r="F144" s="51"/>
      <c r="G144" s="51"/>
    </row>
    <row r="145" spans="1:7" ht="15">
      <c r="A145" s="51"/>
      <c r="B145" s="51"/>
      <c r="C145" s="51"/>
      <c r="D145" s="51"/>
      <c r="E145" s="51"/>
      <c r="F145" s="51"/>
      <c r="G145" s="51"/>
    </row>
    <row r="146" spans="1:7" ht="15">
      <c r="A146" s="51"/>
      <c r="B146" s="51"/>
      <c r="C146" s="51"/>
      <c r="D146" s="51"/>
      <c r="E146" s="51"/>
      <c r="F146" s="51"/>
      <c r="G146" s="51"/>
    </row>
    <row r="147" spans="1:7" ht="15">
      <c r="A147" s="51"/>
      <c r="B147" s="51"/>
      <c r="C147" s="51"/>
      <c r="D147" s="51"/>
      <c r="E147" s="51"/>
      <c r="F147" s="51"/>
      <c r="G147" s="51"/>
    </row>
    <row r="148" spans="1:7" ht="15">
      <c r="A148" s="51"/>
      <c r="B148" s="51"/>
      <c r="C148" s="51"/>
      <c r="D148" s="51"/>
      <c r="E148" s="51"/>
      <c r="F148" s="51"/>
      <c r="G148" s="51"/>
    </row>
    <row r="149" spans="1:7" ht="15">
      <c r="A149" s="51"/>
      <c r="B149" s="51"/>
      <c r="C149" s="51"/>
      <c r="D149" s="51"/>
      <c r="E149" s="51"/>
      <c r="F149" s="51"/>
      <c r="G149" s="51"/>
    </row>
    <row r="150" spans="1:7" ht="15">
      <c r="A150" s="51"/>
      <c r="B150" s="51"/>
      <c r="C150" s="51"/>
      <c r="D150" s="51"/>
      <c r="E150" s="51"/>
      <c r="F150" s="51"/>
      <c r="G150" s="51"/>
    </row>
    <row r="151" spans="1:7" ht="15">
      <c r="A151" s="51"/>
      <c r="B151" s="51"/>
      <c r="C151" s="51"/>
      <c r="D151" s="51"/>
      <c r="E151" s="51"/>
      <c r="F151" s="51"/>
      <c r="G151" s="51"/>
    </row>
    <row r="152" spans="1:7" ht="15">
      <c r="A152" s="51"/>
      <c r="B152" s="51"/>
      <c r="C152" s="51"/>
      <c r="D152" s="51"/>
      <c r="E152" s="51"/>
      <c r="F152" s="51"/>
      <c r="G152" s="51"/>
    </row>
    <row r="153" spans="1:7" ht="15">
      <c r="A153" s="51"/>
      <c r="B153" s="51"/>
      <c r="C153" s="51"/>
      <c r="D153" s="51"/>
      <c r="E153" s="51"/>
      <c r="F153" s="51"/>
      <c r="G153" s="51"/>
    </row>
    <row r="154" spans="1:7" ht="15">
      <c r="A154" s="51"/>
      <c r="B154" s="51"/>
      <c r="C154" s="51"/>
      <c r="D154" s="51"/>
      <c r="E154" s="51"/>
      <c r="F154" s="51"/>
      <c r="G154" s="51"/>
    </row>
    <row r="155" spans="1:7" ht="15">
      <c r="A155" s="51"/>
      <c r="B155" s="51"/>
      <c r="C155" s="51"/>
      <c r="D155" s="51"/>
      <c r="E155" s="51"/>
      <c r="F155" s="51"/>
      <c r="G155" s="51"/>
    </row>
    <row r="156" spans="1:7" ht="15">
      <c r="A156" s="51"/>
      <c r="B156" s="51"/>
      <c r="C156" s="51"/>
      <c r="D156" s="51"/>
      <c r="E156" s="51"/>
      <c r="F156" s="51"/>
      <c r="G156" s="51"/>
    </row>
    <row r="157" spans="1:7" ht="15">
      <c r="A157" s="51"/>
      <c r="B157" s="51"/>
      <c r="C157" s="51"/>
      <c r="D157" s="51"/>
      <c r="E157" s="51"/>
      <c r="F157" s="51"/>
      <c r="G157" s="51"/>
    </row>
    <row r="158" spans="1:7" ht="15">
      <c r="A158" s="51"/>
      <c r="B158" s="51"/>
      <c r="C158" s="51"/>
      <c r="D158" s="51"/>
      <c r="E158" s="51"/>
      <c r="F158" s="51"/>
      <c r="G158" s="51"/>
    </row>
    <row r="159" spans="1:7" ht="15">
      <c r="A159" s="51"/>
      <c r="B159" s="51"/>
      <c r="C159" s="51"/>
      <c r="D159" s="51"/>
      <c r="E159" s="51"/>
      <c r="F159" s="51"/>
      <c r="G159" s="51"/>
    </row>
    <row r="160" spans="1:7" ht="15">
      <c r="A160" s="51"/>
      <c r="B160" s="51"/>
      <c r="C160" s="51"/>
      <c r="D160" s="51"/>
      <c r="E160" s="51"/>
      <c r="F160" s="51"/>
      <c r="G160" s="51"/>
    </row>
    <row r="161" spans="1:7" ht="15">
      <c r="A161" s="51"/>
      <c r="B161" s="51"/>
      <c r="C161" s="51"/>
      <c r="D161" s="51"/>
      <c r="E161" s="51"/>
      <c r="F161" s="51"/>
      <c r="G161" s="51"/>
    </row>
    <row r="162" spans="1:7" ht="15">
      <c r="A162" s="51"/>
      <c r="B162" s="51"/>
      <c r="C162" s="51"/>
      <c r="D162" s="51"/>
      <c r="E162" s="51"/>
      <c r="F162" s="51"/>
      <c r="G162" s="51"/>
    </row>
    <row r="163" spans="1:7" ht="15">
      <c r="A163" s="51"/>
      <c r="B163" s="51"/>
      <c r="C163" s="51"/>
      <c r="D163" s="51"/>
      <c r="E163" s="51"/>
      <c r="F163" s="51"/>
      <c r="G163" s="51"/>
    </row>
    <row r="164" spans="1:7" ht="15">
      <c r="A164" s="51"/>
      <c r="B164" s="51"/>
      <c r="C164" s="51"/>
      <c r="D164" s="51"/>
      <c r="E164" s="51"/>
      <c r="F164" s="51"/>
      <c r="G164" s="51"/>
    </row>
    <row r="165" spans="1:7" ht="15">
      <c r="A165" s="51"/>
      <c r="B165" s="51"/>
      <c r="C165" s="51"/>
      <c r="D165" s="51"/>
      <c r="E165" s="51"/>
      <c r="F165" s="51"/>
      <c r="G165" s="51"/>
    </row>
    <row r="166" spans="1:7" ht="15">
      <c r="A166" s="51"/>
      <c r="B166" s="51"/>
      <c r="C166" s="51"/>
      <c r="D166" s="51"/>
      <c r="E166" s="51"/>
      <c r="F166" s="51"/>
      <c r="G166" s="51"/>
    </row>
    <row r="167" spans="1:7" ht="15">
      <c r="A167" s="51"/>
      <c r="B167" s="51"/>
      <c r="C167" s="51"/>
      <c r="D167" s="51"/>
      <c r="E167" s="51"/>
      <c r="F167" s="51"/>
      <c r="G167" s="51"/>
    </row>
    <row r="168" spans="1:7" ht="15">
      <c r="A168" s="51"/>
      <c r="B168" s="51"/>
      <c r="C168" s="51"/>
      <c r="D168" s="51"/>
      <c r="E168" s="51"/>
      <c r="F168" s="51"/>
      <c r="G168" s="51"/>
    </row>
    <row r="169" spans="1:7" ht="15">
      <c r="A169" s="51"/>
      <c r="B169" s="51"/>
      <c r="C169" s="51"/>
      <c r="D169" s="51"/>
      <c r="E169" s="51"/>
      <c r="F169" s="51"/>
      <c r="G169" s="51"/>
    </row>
    <row r="170" spans="1:7" ht="15">
      <c r="A170" s="51"/>
      <c r="B170" s="51"/>
      <c r="C170" s="51"/>
      <c r="D170" s="51"/>
      <c r="E170" s="51"/>
      <c r="F170" s="51"/>
      <c r="G170" s="51"/>
    </row>
    <row r="171" spans="1:7" ht="15">
      <c r="A171" s="51"/>
      <c r="B171" s="51"/>
      <c r="C171" s="51"/>
      <c r="D171" s="51"/>
      <c r="E171" s="51"/>
      <c r="F171" s="51"/>
      <c r="G171" s="51"/>
    </row>
    <row r="172" spans="1:7" ht="15">
      <c r="A172" s="51"/>
      <c r="B172" s="51"/>
      <c r="C172" s="51"/>
      <c r="D172" s="51"/>
      <c r="E172" s="51"/>
      <c r="F172" s="51"/>
      <c r="G172" s="51"/>
    </row>
    <row r="173" spans="1:7" ht="15">
      <c r="A173" s="51"/>
      <c r="B173" s="51"/>
      <c r="C173" s="51"/>
      <c r="D173" s="51"/>
      <c r="E173" s="51"/>
      <c r="F173" s="51"/>
      <c r="G173" s="51"/>
    </row>
    <row r="174" spans="1:7" ht="15">
      <c r="A174" s="51"/>
      <c r="B174" s="51"/>
      <c r="C174" s="51"/>
      <c r="D174" s="51"/>
      <c r="E174" s="51"/>
      <c r="F174" s="51"/>
      <c r="G174" s="51"/>
    </row>
    <row r="175" spans="1:7" ht="15">
      <c r="A175" s="51"/>
      <c r="B175" s="51"/>
      <c r="C175" s="51"/>
      <c r="D175" s="51"/>
      <c r="E175" s="51"/>
      <c r="F175" s="51"/>
      <c r="G175" s="51"/>
    </row>
    <row r="176" spans="1:7" ht="15">
      <c r="A176" s="51"/>
      <c r="B176" s="51"/>
      <c r="C176" s="51"/>
      <c r="D176" s="51"/>
      <c r="E176" s="51"/>
      <c r="F176" s="51"/>
      <c r="G176" s="51"/>
    </row>
    <row r="177" spans="1:7" ht="15">
      <c r="A177" s="51"/>
      <c r="B177" s="51"/>
      <c r="C177" s="51"/>
      <c r="D177" s="51"/>
      <c r="E177" s="51"/>
      <c r="F177" s="51"/>
      <c r="G177" s="51"/>
    </row>
    <row r="178" spans="1:7" ht="15">
      <c r="A178" s="51"/>
      <c r="B178" s="51"/>
      <c r="C178" s="51"/>
      <c r="D178" s="51"/>
      <c r="E178" s="51"/>
      <c r="F178" s="51"/>
      <c r="G178" s="51"/>
    </row>
    <row r="179" spans="1:7" ht="15">
      <c r="A179" s="51"/>
      <c r="B179" s="51"/>
      <c r="C179" s="51"/>
      <c r="D179" s="51"/>
      <c r="E179" s="51"/>
      <c r="F179" s="51"/>
      <c r="G179" s="51"/>
    </row>
    <row r="180" spans="1:7" ht="15">
      <c r="A180" s="51"/>
      <c r="B180" s="51"/>
      <c r="C180" s="51"/>
      <c r="D180" s="51"/>
      <c r="E180" s="51"/>
      <c r="F180" s="51"/>
      <c r="G180" s="51"/>
    </row>
    <row r="181" spans="1:7" ht="15">
      <c r="A181" s="51"/>
      <c r="B181" s="51"/>
      <c r="C181" s="51"/>
      <c r="D181" s="51"/>
      <c r="E181" s="51"/>
      <c r="F181" s="51"/>
      <c r="G181" s="51"/>
    </row>
    <row r="182" spans="1:7" ht="15">
      <c r="A182" s="51"/>
      <c r="B182" s="51"/>
      <c r="C182" s="51"/>
      <c r="D182" s="51"/>
      <c r="E182" s="51"/>
      <c r="F182" s="51"/>
      <c r="G182" s="51"/>
    </row>
    <row r="183" spans="1:7" ht="15">
      <c r="A183" s="51"/>
      <c r="B183" s="51"/>
      <c r="C183" s="51"/>
      <c r="D183" s="51"/>
      <c r="E183" s="51"/>
      <c r="F183" s="51"/>
      <c r="G183" s="51"/>
    </row>
    <row r="184" spans="1:7" ht="15">
      <c r="A184" s="51"/>
      <c r="B184" s="51"/>
      <c r="C184" s="51"/>
      <c r="D184" s="51"/>
      <c r="E184" s="51"/>
      <c r="F184" s="51"/>
      <c r="G184" s="51"/>
    </row>
    <row r="185" spans="1:7" ht="15">
      <c r="A185" s="51"/>
      <c r="B185" s="51"/>
      <c r="C185" s="51"/>
      <c r="D185" s="51"/>
      <c r="E185" s="51"/>
      <c r="F185" s="51"/>
      <c r="G185" s="51"/>
    </row>
    <row r="186" spans="1:7" ht="15">
      <c r="A186" s="51"/>
      <c r="B186" s="51"/>
      <c r="C186" s="51"/>
      <c r="D186" s="51"/>
      <c r="E186" s="51"/>
      <c r="F186" s="51"/>
      <c r="G186" s="51"/>
    </row>
    <row r="187" spans="1:7" ht="15">
      <c r="A187" s="51"/>
      <c r="B187" s="51"/>
      <c r="C187" s="51"/>
      <c r="D187" s="51"/>
      <c r="E187" s="51"/>
      <c r="F187" s="51"/>
      <c r="G187" s="51"/>
    </row>
    <row r="188" spans="1:7" ht="15">
      <c r="A188" s="51"/>
      <c r="B188" s="51"/>
      <c r="C188" s="51"/>
      <c r="D188" s="51"/>
      <c r="E188" s="51"/>
      <c r="F188" s="51"/>
      <c r="G188" s="51"/>
    </row>
    <row r="189" spans="1:7" ht="15">
      <c r="A189" s="51"/>
      <c r="B189" s="51"/>
      <c r="C189" s="51"/>
      <c r="D189" s="51"/>
      <c r="E189" s="51"/>
      <c r="F189" s="51"/>
      <c r="G189" s="51"/>
    </row>
    <row r="190" spans="1:7" ht="15">
      <c r="A190" s="51"/>
      <c r="B190" s="51"/>
      <c r="C190" s="51"/>
      <c r="D190" s="51"/>
      <c r="E190" s="51"/>
      <c r="F190" s="51"/>
      <c r="G190" s="51"/>
    </row>
    <row r="191" spans="1:7" ht="15">
      <c r="A191" s="51"/>
      <c r="B191" s="51"/>
      <c r="C191" s="51"/>
      <c r="D191" s="51"/>
      <c r="E191" s="51"/>
      <c r="F191" s="51"/>
      <c r="G191" s="51"/>
    </row>
    <row r="192" spans="1:7" ht="15">
      <c r="A192" s="51"/>
      <c r="B192" s="51"/>
      <c r="C192" s="51"/>
      <c r="D192" s="51"/>
      <c r="E192" s="51"/>
      <c r="F192" s="51"/>
      <c r="G192" s="51"/>
    </row>
    <row r="193" spans="1:7" ht="15">
      <c r="A193" s="51"/>
      <c r="B193" s="51"/>
      <c r="C193" s="51"/>
      <c r="D193" s="51"/>
      <c r="E193" s="51"/>
      <c r="F193" s="51"/>
      <c r="G193" s="51"/>
    </row>
    <row r="194" spans="1:7" ht="15">
      <c r="A194" s="51"/>
      <c r="B194" s="51"/>
      <c r="C194" s="51"/>
      <c r="D194" s="51"/>
      <c r="E194" s="51"/>
      <c r="F194" s="51"/>
      <c r="G194" s="51"/>
    </row>
    <row r="195" spans="1:7" ht="15">
      <c r="A195" s="51"/>
      <c r="B195" s="51"/>
      <c r="C195" s="51"/>
      <c r="D195" s="51"/>
      <c r="E195" s="51"/>
      <c r="F195" s="51"/>
      <c r="G195" s="51"/>
    </row>
    <row r="196" spans="1:7" ht="15">
      <c r="A196" s="51"/>
      <c r="B196" s="51"/>
      <c r="C196" s="51"/>
      <c r="D196" s="51"/>
      <c r="E196" s="51"/>
      <c r="F196" s="51"/>
      <c r="G196" s="51"/>
    </row>
    <row r="197" spans="1:7" ht="15">
      <c r="A197" s="51"/>
      <c r="B197" s="51"/>
      <c r="C197" s="51"/>
      <c r="D197" s="51"/>
      <c r="E197" s="51"/>
      <c r="F197" s="51"/>
      <c r="G197" s="51"/>
    </row>
    <row r="198" spans="1:7" ht="15">
      <c r="A198" s="51"/>
      <c r="B198" s="51"/>
      <c r="C198" s="51"/>
      <c r="D198" s="51"/>
      <c r="E198" s="51"/>
      <c r="F198" s="51"/>
      <c r="G198" s="51"/>
    </row>
    <row r="199" spans="1:7" ht="15">
      <c r="A199" s="51"/>
      <c r="B199" s="51"/>
      <c r="C199" s="51"/>
      <c r="D199" s="51"/>
      <c r="E199" s="51"/>
      <c r="F199" s="51"/>
      <c r="G199" s="51"/>
    </row>
    <row r="200" spans="1:7" ht="15">
      <c r="A200" s="51"/>
      <c r="B200" s="51"/>
      <c r="C200" s="51"/>
      <c r="D200" s="51"/>
      <c r="E200" s="51"/>
      <c r="F200" s="51"/>
      <c r="G200" s="51"/>
    </row>
    <row r="201" spans="1:7" ht="15">
      <c r="A201" s="51"/>
      <c r="B201" s="51"/>
      <c r="C201" s="51"/>
      <c r="D201" s="51"/>
      <c r="E201" s="51"/>
      <c r="F201" s="51"/>
      <c r="G201" s="51"/>
    </row>
    <row r="202" spans="1:7" ht="15">
      <c r="A202" s="51"/>
      <c r="B202" s="51"/>
      <c r="C202" s="51"/>
      <c r="D202" s="51"/>
      <c r="E202" s="51"/>
      <c r="F202" s="51"/>
      <c r="G202" s="51"/>
    </row>
    <row r="203" spans="1:7" ht="15">
      <c r="A203" s="51"/>
      <c r="B203" s="51"/>
      <c r="C203" s="51"/>
      <c r="D203" s="51"/>
      <c r="E203" s="51"/>
      <c r="F203" s="51"/>
      <c r="G203" s="51"/>
    </row>
    <row r="204" spans="1:7" ht="15">
      <c r="A204" s="51"/>
      <c r="B204" s="51"/>
      <c r="C204" s="51"/>
      <c r="D204" s="51"/>
      <c r="E204" s="51"/>
      <c r="F204" s="51"/>
      <c r="G204" s="51"/>
    </row>
    <row r="205" spans="1:7" ht="15">
      <c r="A205" s="51"/>
      <c r="B205" s="51"/>
      <c r="C205" s="51"/>
      <c r="D205" s="51"/>
      <c r="E205" s="51"/>
      <c r="F205" s="51"/>
      <c r="G205" s="51"/>
    </row>
    <row r="206" spans="1:7" ht="15">
      <c r="A206" s="51"/>
      <c r="B206" s="51"/>
      <c r="C206" s="51"/>
      <c r="D206" s="51"/>
      <c r="E206" s="51"/>
      <c r="F206" s="51"/>
      <c r="G206" s="51"/>
    </row>
    <row r="207" spans="1:7" ht="15">
      <c r="A207" s="51"/>
      <c r="B207" s="51"/>
      <c r="C207" s="51"/>
      <c r="D207" s="51"/>
      <c r="E207" s="51"/>
      <c r="F207" s="51"/>
      <c r="G207" s="51"/>
    </row>
    <row r="208" spans="1:7" ht="15">
      <c r="A208" s="51"/>
      <c r="B208" s="51"/>
      <c r="C208" s="51"/>
      <c r="D208" s="51"/>
      <c r="E208" s="51"/>
      <c r="F208" s="51"/>
      <c r="G208" s="51"/>
    </row>
    <row r="209" spans="1:7" ht="15">
      <c r="A209" s="51"/>
      <c r="B209" s="51"/>
      <c r="C209" s="51"/>
      <c r="D209" s="51"/>
      <c r="E209" s="51"/>
      <c r="F209" s="51"/>
      <c r="G209" s="51"/>
    </row>
    <row r="210" spans="1:7" ht="15">
      <c r="A210" s="51"/>
      <c r="B210" s="51"/>
      <c r="C210" s="51"/>
      <c r="D210" s="51"/>
      <c r="E210" s="51"/>
      <c r="F210" s="51"/>
      <c r="G210" s="51"/>
    </row>
    <row r="211" spans="1:7" ht="15">
      <c r="A211" s="51"/>
      <c r="B211" s="51"/>
      <c r="C211" s="51"/>
      <c r="D211" s="51"/>
      <c r="E211" s="51"/>
      <c r="F211" s="51"/>
      <c r="G211" s="51"/>
    </row>
    <row r="212" spans="1:7" ht="15">
      <c r="A212" s="51"/>
      <c r="B212" s="51"/>
      <c r="C212" s="51"/>
      <c r="D212" s="51"/>
      <c r="E212" s="51"/>
      <c r="F212" s="51"/>
      <c r="G212" s="51"/>
    </row>
    <row r="213" spans="1:7" ht="15">
      <c r="A213" s="51"/>
      <c r="B213" s="51"/>
      <c r="C213" s="51"/>
      <c r="D213" s="51"/>
      <c r="E213" s="51"/>
      <c r="F213" s="51"/>
      <c r="G213" s="51"/>
    </row>
    <row r="214" spans="1:7" ht="15">
      <c r="A214" s="51"/>
      <c r="B214" s="51"/>
      <c r="C214" s="51"/>
      <c r="D214" s="51"/>
      <c r="E214" s="51"/>
      <c r="F214" s="51"/>
      <c r="G214" s="51"/>
    </row>
    <row r="215" spans="1:7" ht="15">
      <c r="A215" s="51"/>
      <c r="B215" s="51"/>
      <c r="C215" s="51"/>
      <c r="D215" s="51"/>
      <c r="E215" s="51"/>
      <c r="F215" s="51"/>
      <c r="G215" s="51"/>
    </row>
    <row r="216" spans="1:7" ht="15">
      <c r="A216" s="51"/>
      <c r="B216" s="51"/>
      <c r="C216" s="51"/>
      <c r="D216" s="51"/>
      <c r="E216" s="51"/>
      <c r="F216" s="51"/>
      <c r="G216" s="51"/>
    </row>
    <row r="217" spans="1:7" ht="15">
      <c r="A217" s="51"/>
      <c r="B217" s="51"/>
      <c r="C217" s="51"/>
      <c r="D217" s="51"/>
      <c r="E217" s="51"/>
      <c r="F217" s="51"/>
      <c r="G217" s="51"/>
    </row>
    <row r="218" spans="1:7" ht="15">
      <c r="A218" s="51"/>
      <c r="B218" s="51"/>
      <c r="C218" s="51"/>
      <c r="D218" s="51"/>
      <c r="E218" s="51"/>
      <c r="F218" s="51"/>
      <c r="G218" s="51"/>
    </row>
  </sheetData>
  <mergeCells count="17">
    <mergeCell ref="A1:E1"/>
    <mergeCell ref="A104:F104"/>
    <mergeCell ref="A4:B4"/>
    <mergeCell ref="A96:F96"/>
    <mergeCell ref="A97:F97"/>
    <mergeCell ref="A98:F98"/>
    <mergeCell ref="A99:F99"/>
    <mergeCell ref="A100:F100"/>
    <mergeCell ref="A101:F101"/>
    <mergeCell ref="A102:F102"/>
    <mergeCell ref="A103:F103"/>
    <mergeCell ref="A90:G90"/>
    <mergeCell ref="A91:G91"/>
    <mergeCell ref="A47:G47"/>
    <mergeCell ref="A48:G48"/>
    <mergeCell ref="A5:G5"/>
    <mergeCell ref="A6:G6"/>
  </mergeCells>
  <hyperlinks>
    <hyperlink ref="H2" location="'Spis treści'!A1" display="Powrót do spisu treści"/>
    <hyperlink ref="H3" location="Aneks.xlsx#'Spis treści'!A1" display="Aneks.xlsx#'Spis treści'!A1"/>
  </hyperlinks>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topLeftCell="A1">
      <selection activeCell="H12" sqref="H12"/>
    </sheetView>
  </sheetViews>
  <sheetFormatPr defaultColWidth="9.140625" defaultRowHeight="15"/>
  <cols>
    <col min="1" max="1" width="9.140625" style="18" customWidth="1"/>
    <col min="2" max="2" width="17.140625" style="18" customWidth="1"/>
    <col min="3" max="10" width="15.57421875" style="18" customWidth="1"/>
    <col min="11" max="11" width="9.140625" style="51" customWidth="1"/>
    <col min="12" max="16384" width="9.140625" style="18" customWidth="1"/>
  </cols>
  <sheetData>
    <row r="1" spans="1:12" ht="30.6" customHeight="1">
      <c r="A1" s="737" t="s">
        <v>376</v>
      </c>
      <c r="B1" s="737"/>
      <c r="C1" s="737"/>
      <c r="D1" s="737"/>
      <c r="E1" s="737"/>
      <c r="F1" s="737"/>
      <c r="G1" s="737"/>
      <c r="H1" s="737"/>
      <c r="I1" s="229"/>
      <c r="J1" s="229"/>
      <c r="L1" s="4" t="s">
        <v>1</v>
      </c>
    </row>
    <row r="2" spans="1:12" ht="20.45" customHeight="1">
      <c r="A2" s="825" t="s">
        <v>290</v>
      </c>
      <c r="B2" s="825"/>
      <c r="C2" s="825"/>
      <c r="D2" s="825"/>
      <c r="E2" s="825"/>
      <c r="F2" s="825"/>
      <c r="G2" s="825"/>
      <c r="H2" s="825"/>
      <c r="I2" s="229"/>
      <c r="J2" s="46"/>
      <c r="K2" s="108"/>
      <c r="L2" s="5" t="s">
        <v>2</v>
      </c>
    </row>
    <row r="3" spans="1:10" ht="35.45" customHeight="1">
      <c r="A3" s="761" t="s">
        <v>239</v>
      </c>
      <c r="B3" s="747"/>
      <c r="C3" s="780" t="s">
        <v>322</v>
      </c>
      <c r="D3" s="760" t="s">
        <v>323</v>
      </c>
      <c r="E3" s="785"/>
      <c r="F3" s="786"/>
      <c r="G3" s="780" t="s">
        <v>324</v>
      </c>
      <c r="H3" s="780" t="s">
        <v>325</v>
      </c>
      <c r="I3" s="780" t="s">
        <v>326</v>
      </c>
      <c r="J3" s="822" t="s">
        <v>327</v>
      </c>
    </row>
    <row r="4" spans="1:10" ht="52.15" customHeight="1">
      <c r="A4" s="762"/>
      <c r="B4" s="748"/>
      <c r="C4" s="827"/>
      <c r="D4" s="231" t="s">
        <v>328</v>
      </c>
      <c r="E4" s="231" t="s">
        <v>329</v>
      </c>
      <c r="F4" s="232" t="s">
        <v>330</v>
      </c>
      <c r="G4" s="827"/>
      <c r="H4" s="781"/>
      <c r="I4" s="781"/>
      <c r="J4" s="823"/>
    </row>
    <row r="5" spans="1:11" ht="18.6" customHeight="1">
      <c r="A5" s="826"/>
      <c r="B5" s="755"/>
      <c r="C5" s="760" t="s">
        <v>1497</v>
      </c>
      <c r="D5" s="785"/>
      <c r="E5" s="785"/>
      <c r="F5" s="785"/>
      <c r="G5" s="786"/>
      <c r="H5" s="824" t="s">
        <v>331</v>
      </c>
      <c r="I5" s="824"/>
      <c r="J5" s="824"/>
      <c r="K5" s="62"/>
    </row>
    <row r="6" spans="1:11" ht="15" customHeight="1">
      <c r="A6" s="54">
        <v>2017</v>
      </c>
      <c r="B6" s="233" t="s">
        <v>284</v>
      </c>
      <c r="C6" s="234"/>
      <c r="D6" s="234"/>
      <c r="E6" s="234"/>
      <c r="F6" s="234"/>
      <c r="G6" s="234"/>
      <c r="H6" s="235"/>
      <c r="I6" s="235"/>
      <c r="J6" s="236"/>
      <c r="K6" s="62"/>
    </row>
    <row r="7" spans="1:11" s="241" customFormat="1" ht="15" customHeight="1">
      <c r="A7" s="237"/>
      <c r="B7" s="238" t="s">
        <v>285</v>
      </c>
      <c r="C7" s="239"/>
      <c r="D7" s="239"/>
      <c r="E7" s="239"/>
      <c r="F7" s="239"/>
      <c r="G7" s="239"/>
      <c r="H7" s="239"/>
      <c r="I7" s="239"/>
      <c r="J7" s="240"/>
      <c r="K7" s="227"/>
    </row>
    <row r="8" spans="1:14" ht="15" customHeight="1">
      <c r="A8" s="54"/>
      <c r="B8" s="242" t="s">
        <v>286</v>
      </c>
      <c r="C8" s="243">
        <v>1018</v>
      </c>
      <c r="D8" s="243">
        <v>554</v>
      </c>
      <c r="E8" s="243">
        <v>508</v>
      </c>
      <c r="F8" s="243">
        <v>47</v>
      </c>
      <c r="G8" s="243">
        <v>463</v>
      </c>
      <c r="H8" s="244">
        <v>54.4</v>
      </c>
      <c r="I8" s="244">
        <v>49.9</v>
      </c>
      <c r="J8" s="245">
        <v>8.5</v>
      </c>
      <c r="K8" s="62"/>
      <c r="N8" s="241"/>
    </row>
    <row r="9" spans="1:11" ht="15" customHeight="1">
      <c r="A9" s="54"/>
      <c r="B9" s="242" t="s">
        <v>287</v>
      </c>
      <c r="C9" s="243">
        <v>1018</v>
      </c>
      <c r="D9" s="243">
        <v>558</v>
      </c>
      <c r="E9" s="243">
        <v>526</v>
      </c>
      <c r="F9" s="243">
        <v>32</v>
      </c>
      <c r="G9" s="243">
        <v>459</v>
      </c>
      <c r="H9" s="244">
        <v>54.8</v>
      </c>
      <c r="I9" s="244">
        <v>51.7</v>
      </c>
      <c r="J9" s="245">
        <v>5.7</v>
      </c>
      <c r="K9" s="62"/>
    </row>
    <row r="10" spans="1:11" ht="15" customHeight="1">
      <c r="A10" s="54"/>
      <c r="B10" s="242" t="s">
        <v>288</v>
      </c>
      <c r="C10" s="243">
        <v>1015</v>
      </c>
      <c r="D10" s="243">
        <v>561</v>
      </c>
      <c r="E10" s="243">
        <v>526</v>
      </c>
      <c r="F10" s="243">
        <v>35</v>
      </c>
      <c r="G10" s="243">
        <v>454</v>
      </c>
      <c r="H10" s="244">
        <v>55.3</v>
      </c>
      <c r="I10" s="244">
        <v>51.8</v>
      </c>
      <c r="J10" s="245">
        <v>6.2</v>
      </c>
      <c r="K10" s="62"/>
    </row>
    <row r="11" spans="1:11" ht="15" customHeight="1">
      <c r="A11" s="54"/>
      <c r="B11" s="242" t="s">
        <v>289</v>
      </c>
      <c r="C11" s="243">
        <v>1014</v>
      </c>
      <c r="D11" s="243">
        <v>557</v>
      </c>
      <c r="E11" s="243">
        <v>515</v>
      </c>
      <c r="F11" s="243">
        <v>42</v>
      </c>
      <c r="G11" s="243">
        <v>457</v>
      </c>
      <c r="H11" s="244">
        <v>54.9</v>
      </c>
      <c r="I11" s="244">
        <v>50.8</v>
      </c>
      <c r="J11" s="245">
        <v>7.5</v>
      </c>
      <c r="K11" s="62"/>
    </row>
    <row r="12" spans="1:11" ht="15" customHeight="1">
      <c r="A12" s="54"/>
      <c r="B12" s="246" t="s">
        <v>291</v>
      </c>
      <c r="C12" s="243">
        <v>1016</v>
      </c>
      <c r="D12" s="243">
        <v>558</v>
      </c>
      <c r="E12" s="243">
        <v>519</v>
      </c>
      <c r="F12" s="243">
        <v>39</v>
      </c>
      <c r="G12" s="243">
        <v>458</v>
      </c>
      <c r="H12" s="244">
        <v>54.9</v>
      </c>
      <c r="I12" s="244">
        <v>51.1</v>
      </c>
      <c r="J12" s="245">
        <v>7</v>
      </c>
      <c r="K12" s="62"/>
    </row>
    <row r="13" spans="1:11" ht="15" customHeight="1">
      <c r="A13" s="54"/>
      <c r="B13" s="238" t="s">
        <v>292</v>
      </c>
      <c r="C13" s="243"/>
      <c r="D13" s="243"/>
      <c r="E13" s="243"/>
      <c r="F13" s="243"/>
      <c r="G13" s="243"/>
      <c r="H13" s="244"/>
      <c r="I13" s="244"/>
      <c r="J13" s="245"/>
      <c r="K13" s="62"/>
    </row>
    <row r="14" spans="1:12" ht="15" customHeight="1">
      <c r="A14" s="54">
        <v>2018</v>
      </c>
      <c r="B14" s="233" t="s">
        <v>284</v>
      </c>
      <c r="C14" s="234"/>
      <c r="D14" s="234"/>
      <c r="E14" s="234"/>
      <c r="F14" s="234"/>
      <c r="G14" s="234"/>
      <c r="H14" s="234"/>
      <c r="I14" s="234"/>
      <c r="J14" s="247"/>
      <c r="L14" s="51"/>
    </row>
    <row r="15" spans="1:12" ht="15" customHeight="1">
      <c r="A15" s="237"/>
      <c r="B15" s="238" t="s">
        <v>285</v>
      </c>
      <c r="C15" s="239"/>
      <c r="D15" s="239"/>
      <c r="E15" s="239"/>
      <c r="F15" s="239"/>
      <c r="G15" s="239"/>
      <c r="H15" s="239"/>
      <c r="I15" s="239"/>
      <c r="J15" s="240"/>
      <c r="L15" s="51"/>
    </row>
    <row r="16" spans="1:12" ht="15" customHeight="1">
      <c r="A16" s="54"/>
      <c r="B16" s="242" t="s">
        <v>286</v>
      </c>
      <c r="C16" s="243">
        <v>1010</v>
      </c>
      <c r="D16" s="243">
        <v>542</v>
      </c>
      <c r="E16" s="243">
        <v>498</v>
      </c>
      <c r="F16" s="243">
        <v>44</v>
      </c>
      <c r="G16" s="243">
        <v>468</v>
      </c>
      <c r="H16" s="244">
        <v>53.7</v>
      </c>
      <c r="I16" s="244">
        <v>49.3</v>
      </c>
      <c r="J16" s="245">
        <v>8.1</v>
      </c>
      <c r="L16" s="51"/>
    </row>
    <row r="17" spans="1:12" ht="15" customHeight="1">
      <c r="A17" s="54"/>
      <c r="B17" s="242" t="s">
        <v>287</v>
      </c>
      <c r="C17" s="243">
        <v>1008</v>
      </c>
      <c r="D17" s="243">
        <v>543</v>
      </c>
      <c r="E17" s="243">
        <v>516</v>
      </c>
      <c r="F17" s="243">
        <v>27</v>
      </c>
      <c r="G17" s="243">
        <v>465</v>
      </c>
      <c r="H17" s="244">
        <v>53.9</v>
      </c>
      <c r="I17" s="244">
        <v>51.2</v>
      </c>
      <c r="J17" s="245">
        <v>5</v>
      </c>
      <c r="L17" s="51"/>
    </row>
    <row r="18" spans="1:12" ht="15" customHeight="1">
      <c r="A18" s="54"/>
      <c r="B18" s="242" t="s">
        <v>288</v>
      </c>
      <c r="C18" s="243">
        <v>1007</v>
      </c>
      <c r="D18" s="243">
        <v>539</v>
      </c>
      <c r="E18" s="243">
        <v>511</v>
      </c>
      <c r="F18" s="243">
        <v>28</v>
      </c>
      <c r="G18" s="243">
        <v>468</v>
      </c>
      <c r="H18" s="244">
        <v>53.5</v>
      </c>
      <c r="I18" s="244">
        <v>50.7</v>
      </c>
      <c r="J18" s="245">
        <v>5.2</v>
      </c>
      <c r="L18" s="51"/>
    </row>
    <row r="19" spans="1:12" ht="17.25" customHeight="1">
      <c r="A19" s="54"/>
      <c r="B19" s="242" t="s">
        <v>289</v>
      </c>
      <c r="C19" s="243">
        <v>1006</v>
      </c>
      <c r="D19" s="243">
        <v>530</v>
      </c>
      <c r="E19" s="243">
        <v>505</v>
      </c>
      <c r="F19" s="243">
        <v>25</v>
      </c>
      <c r="G19" s="243">
        <v>476</v>
      </c>
      <c r="H19" s="244">
        <v>52.7</v>
      </c>
      <c r="I19" s="244">
        <v>50.2</v>
      </c>
      <c r="J19" s="245">
        <v>4.7</v>
      </c>
      <c r="L19" s="51"/>
    </row>
    <row r="20" spans="1:10" ht="17.25" customHeight="1">
      <c r="A20" s="54"/>
      <c r="B20" s="246" t="s">
        <v>291</v>
      </c>
      <c r="C20" s="243">
        <v>1008</v>
      </c>
      <c r="D20" s="243">
        <v>539</v>
      </c>
      <c r="E20" s="243">
        <v>507</v>
      </c>
      <c r="F20" s="243">
        <v>31</v>
      </c>
      <c r="G20" s="243">
        <v>469</v>
      </c>
      <c r="H20" s="244">
        <v>53.5</v>
      </c>
      <c r="I20" s="244">
        <v>50.3</v>
      </c>
      <c r="J20" s="245">
        <v>5.8</v>
      </c>
    </row>
    <row r="21" spans="1:12" ht="17.25" customHeight="1">
      <c r="A21" s="54"/>
      <c r="B21" s="238" t="s">
        <v>292</v>
      </c>
      <c r="C21" s="243"/>
      <c r="D21" s="243"/>
      <c r="E21" s="243"/>
      <c r="F21" s="243"/>
      <c r="G21" s="243"/>
      <c r="H21" s="244"/>
      <c r="I21" s="244"/>
      <c r="J21" s="245"/>
      <c r="L21" s="51"/>
    </row>
    <row r="22" spans="1:12" ht="15" customHeight="1">
      <c r="A22" s="54">
        <v>2019</v>
      </c>
      <c r="B22" s="233" t="s">
        <v>284</v>
      </c>
      <c r="C22" s="234"/>
      <c r="D22" s="234"/>
      <c r="E22" s="234"/>
      <c r="F22" s="234"/>
      <c r="G22" s="234"/>
      <c r="H22" s="234"/>
      <c r="I22" s="234"/>
      <c r="J22" s="247"/>
      <c r="L22" s="51"/>
    </row>
    <row r="23" spans="1:12" ht="15" customHeight="1">
      <c r="A23" s="237"/>
      <c r="B23" s="238" t="s">
        <v>285</v>
      </c>
      <c r="C23" s="239"/>
      <c r="D23" s="239"/>
      <c r="E23" s="239"/>
      <c r="F23" s="239"/>
      <c r="G23" s="239"/>
      <c r="H23" s="239"/>
      <c r="I23" s="239"/>
      <c r="J23" s="240"/>
      <c r="L23" s="51"/>
    </row>
    <row r="24" spans="1:12" ht="15" customHeight="1">
      <c r="A24" s="54"/>
      <c r="B24" s="242" t="s">
        <v>286</v>
      </c>
      <c r="C24" s="243">
        <v>1002</v>
      </c>
      <c r="D24" s="243">
        <v>543</v>
      </c>
      <c r="E24" s="243">
        <v>516</v>
      </c>
      <c r="F24" s="243">
        <v>27</v>
      </c>
      <c r="G24" s="243">
        <v>459</v>
      </c>
      <c r="H24" s="244">
        <v>54.2</v>
      </c>
      <c r="I24" s="244">
        <v>51.5</v>
      </c>
      <c r="J24" s="245">
        <v>5</v>
      </c>
      <c r="L24" s="51"/>
    </row>
    <row r="25" spans="1:12" ht="15" customHeight="1">
      <c r="A25" s="54"/>
      <c r="B25" s="242" t="s">
        <v>287</v>
      </c>
      <c r="C25" s="243">
        <v>1000</v>
      </c>
      <c r="D25" s="243">
        <v>545</v>
      </c>
      <c r="E25" s="243">
        <v>518</v>
      </c>
      <c r="F25" s="243">
        <v>27</v>
      </c>
      <c r="G25" s="243">
        <v>455</v>
      </c>
      <c r="H25" s="244">
        <v>54.5</v>
      </c>
      <c r="I25" s="244">
        <v>51.8</v>
      </c>
      <c r="J25" s="245">
        <v>5</v>
      </c>
      <c r="L25" s="51"/>
    </row>
    <row r="26" spans="1:12" ht="15" customHeight="1">
      <c r="A26" s="54"/>
      <c r="B26" s="242" t="s">
        <v>288</v>
      </c>
      <c r="C26" s="243">
        <v>999</v>
      </c>
      <c r="D26" s="243">
        <v>527</v>
      </c>
      <c r="E26" s="243">
        <v>506</v>
      </c>
      <c r="F26" s="243">
        <v>21</v>
      </c>
      <c r="G26" s="243">
        <v>471</v>
      </c>
      <c r="H26" s="244">
        <v>52.8</v>
      </c>
      <c r="I26" s="244">
        <v>50.7</v>
      </c>
      <c r="J26" s="245">
        <v>4</v>
      </c>
      <c r="L26" s="51"/>
    </row>
    <row r="27" spans="1:12" ht="15" customHeight="1">
      <c r="A27" s="54"/>
      <c r="B27" s="242" t="s">
        <v>289</v>
      </c>
      <c r="C27" s="243">
        <v>997</v>
      </c>
      <c r="D27" s="243">
        <v>533</v>
      </c>
      <c r="E27" s="243">
        <v>518</v>
      </c>
      <c r="F27" s="243">
        <v>15</v>
      </c>
      <c r="G27" s="243">
        <v>464</v>
      </c>
      <c r="H27" s="244">
        <v>53.5</v>
      </c>
      <c r="I27" s="244">
        <v>52</v>
      </c>
      <c r="J27" s="245">
        <v>2.8</v>
      </c>
      <c r="L27" s="51"/>
    </row>
    <row r="28" spans="2:10" ht="15" customHeight="1">
      <c r="B28" s="248" t="s">
        <v>291</v>
      </c>
      <c r="C28" s="243">
        <v>999</v>
      </c>
      <c r="D28" s="243">
        <v>537</v>
      </c>
      <c r="E28" s="243">
        <v>515</v>
      </c>
      <c r="F28" s="243">
        <v>22</v>
      </c>
      <c r="G28" s="243">
        <v>462</v>
      </c>
      <c r="H28" s="244">
        <v>53.8</v>
      </c>
      <c r="I28" s="244">
        <v>51.6</v>
      </c>
      <c r="J28" s="125">
        <v>4.1</v>
      </c>
    </row>
    <row r="29" spans="2:12" ht="15" customHeight="1">
      <c r="B29" s="249" t="s">
        <v>292</v>
      </c>
      <c r="C29" s="243"/>
      <c r="D29" s="243"/>
      <c r="E29" s="243"/>
      <c r="F29" s="243"/>
      <c r="G29" s="243"/>
      <c r="H29" s="243"/>
      <c r="I29" s="243"/>
      <c r="J29" s="250"/>
      <c r="L29" s="51"/>
    </row>
    <row r="30" ht="15">
      <c r="L30" s="51"/>
    </row>
    <row r="31" ht="15">
      <c r="L31" s="51"/>
    </row>
  </sheetData>
  <mergeCells count="11">
    <mergeCell ref="I3:I4"/>
    <mergeCell ref="J3:J4"/>
    <mergeCell ref="C5:G5"/>
    <mergeCell ref="H5:J5"/>
    <mergeCell ref="A1:H1"/>
    <mergeCell ref="A2:H2"/>
    <mergeCell ref="A3:B5"/>
    <mergeCell ref="C3:C4"/>
    <mergeCell ref="D3:F3"/>
    <mergeCell ref="G3:G4"/>
    <mergeCell ref="H3:H4"/>
  </mergeCells>
  <hyperlinks>
    <hyperlink ref="L1" location="'Spis treści'!A1" display="Powrót do spisu treści"/>
    <hyperlink ref="L2" location="Aneks.xlsx#'Spis treści'!A1" display="Aneks.xlsx#'Spis treści'!A1"/>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2"/>
  <sheetViews>
    <sheetView workbookViewId="0" topLeftCell="A19">
      <selection activeCell="A65" sqref="A65"/>
    </sheetView>
  </sheetViews>
  <sheetFormatPr defaultColWidth="9.140625" defaultRowHeight="15"/>
  <cols>
    <col min="1" max="1" width="44.8515625" style="195" customWidth="1"/>
    <col min="2" max="4" width="14.7109375" style="195" customWidth="1"/>
    <col min="5" max="5" width="11.140625" style="62" customWidth="1"/>
    <col min="6" max="6" width="55.8515625" style="62" customWidth="1"/>
    <col min="7" max="21" width="11.140625" style="62" customWidth="1"/>
    <col min="22" max="34" width="9.140625" style="62" customWidth="1"/>
    <col min="35" max="16384" width="9.140625" style="195" customWidth="1"/>
  </cols>
  <sheetData>
    <row r="1" spans="1:4" ht="30" customHeight="1">
      <c r="A1" s="832" t="s">
        <v>377</v>
      </c>
      <c r="B1" s="833"/>
      <c r="C1" s="833"/>
      <c r="D1" s="833"/>
    </row>
    <row r="2" ht="20.45" customHeight="1">
      <c r="A2" s="22" t="s">
        <v>0</v>
      </c>
    </row>
    <row r="3" spans="1:4" ht="20.45" customHeight="1">
      <c r="A3" s="834" t="s">
        <v>320</v>
      </c>
      <c r="B3" s="834"/>
      <c r="C3" s="834"/>
      <c r="D3" s="834"/>
    </row>
    <row r="4" spans="1:6" ht="20.45" customHeight="1">
      <c r="A4" s="24" t="s">
        <v>499</v>
      </c>
      <c r="D4" s="46"/>
      <c r="F4" s="45"/>
    </row>
    <row r="5" spans="1:6" ht="20.45" customHeight="1">
      <c r="A5" s="181"/>
      <c r="D5" s="4" t="s">
        <v>1</v>
      </c>
      <c r="F5" s="45"/>
    </row>
    <row r="6" spans="2:4" ht="20.45" customHeight="1">
      <c r="B6" s="178"/>
      <c r="C6" s="178"/>
      <c r="D6" s="5" t="s">
        <v>2</v>
      </c>
    </row>
    <row r="7" spans="1:19" ht="39" customHeight="1">
      <c r="A7" s="196" t="s">
        <v>321</v>
      </c>
      <c r="B7" s="196">
        <v>2017</v>
      </c>
      <c r="C7" s="197">
        <v>2018</v>
      </c>
      <c r="D7" s="198">
        <v>2019</v>
      </c>
      <c r="E7" s="199"/>
      <c r="F7" s="199"/>
      <c r="G7" s="199"/>
      <c r="H7" s="195"/>
      <c r="I7" s="195"/>
      <c r="J7" s="195"/>
      <c r="K7" s="195"/>
      <c r="L7" s="199"/>
      <c r="M7" s="199"/>
      <c r="N7" s="199"/>
      <c r="O7" s="199"/>
      <c r="P7" s="199"/>
      <c r="Q7" s="199"/>
      <c r="R7" s="199"/>
      <c r="S7" s="200"/>
    </row>
    <row r="8" spans="1:36" ht="19.9" customHeight="1">
      <c r="A8" s="835" t="s">
        <v>1074</v>
      </c>
      <c r="B8" s="835"/>
      <c r="C8" s="835"/>
      <c r="D8" s="835"/>
      <c r="E8" s="201"/>
      <c r="F8" s="201"/>
      <c r="G8" s="201"/>
      <c r="H8" s="201"/>
      <c r="I8" s="201"/>
      <c r="J8" s="195"/>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row>
    <row r="9" spans="1:36" ht="15" customHeight="1">
      <c r="A9" s="829" t="s">
        <v>1073</v>
      </c>
      <c r="B9" s="829"/>
      <c r="C9" s="829"/>
      <c r="D9" s="829"/>
      <c r="E9" s="201"/>
      <c r="F9" s="201"/>
      <c r="G9" s="201"/>
      <c r="H9" s="201"/>
      <c r="I9" s="201"/>
      <c r="J9" s="195"/>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row>
    <row r="10" spans="1:36" s="205" customFormat="1" ht="15" customHeight="1">
      <c r="A10" s="52" t="s">
        <v>3</v>
      </c>
      <c r="B10" s="202">
        <v>46570</v>
      </c>
      <c r="C10" s="202">
        <v>44118</v>
      </c>
      <c r="D10" s="203">
        <v>42042</v>
      </c>
      <c r="E10" s="204"/>
      <c r="F10" s="204"/>
      <c r="G10" s="204"/>
      <c r="H10" s="204"/>
      <c r="I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row>
    <row r="11" spans="1:36" s="205" customFormat="1" ht="15" customHeight="1">
      <c r="A11" s="56" t="s">
        <v>5</v>
      </c>
      <c r="B11" s="206"/>
      <c r="C11" s="206"/>
      <c r="D11" s="204"/>
      <c r="E11" s="204"/>
      <c r="F11" s="204"/>
      <c r="G11" s="204"/>
      <c r="H11" s="204"/>
      <c r="I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row>
    <row r="12" spans="1:36" s="205" customFormat="1" ht="15" customHeight="1">
      <c r="A12" s="828" t="s">
        <v>1516</v>
      </c>
      <c r="B12" s="828"/>
      <c r="C12" s="828"/>
      <c r="D12" s="828"/>
      <c r="E12" s="204"/>
      <c r="F12" s="204"/>
      <c r="G12" s="204"/>
      <c r="H12" s="204"/>
      <c r="I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row>
    <row r="13" spans="1:36" s="205" customFormat="1" ht="15" customHeight="1">
      <c r="A13" s="829" t="s">
        <v>1517</v>
      </c>
      <c r="B13" s="829"/>
      <c r="C13" s="829"/>
      <c r="D13" s="829"/>
      <c r="E13" s="204"/>
      <c r="F13" s="204"/>
      <c r="G13" s="204"/>
      <c r="H13" s="204"/>
      <c r="I13" s="204"/>
      <c r="K13" s="204"/>
      <c r="L13" s="204"/>
      <c r="M13" s="207"/>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row>
    <row r="14" spans="1:36" ht="15" customHeight="1">
      <c r="A14" s="208" t="s">
        <v>296</v>
      </c>
      <c r="B14" s="209">
        <v>5217</v>
      </c>
      <c r="C14" s="209">
        <v>4864</v>
      </c>
      <c r="D14" s="251">
        <v>4553</v>
      </c>
      <c r="E14" s="210"/>
      <c r="F14" s="210"/>
      <c r="G14" s="201"/>
      <c r="H14" s="201"/>
      <c r="I14" s="201"/>
      <c r="J14" s="195"/>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row>
    <row r="15" spans="1:36" ht="15" customHeight="1">
      <c r="A15" s="211" t="s">
        <v>297</v>
      </c>
      <c r="B15" s="209"/>
      <c r="C15" s="209"/>
      <c r="D15" s="251"/>
      <c r="E15" s="210"/>
      <c r="F15" s="210"/>
      <c r="G15" s="201"/>
      <c r="H15" s="201"/>
      <c r="I15" s="201"/>
      <c r="J15" s="195"/>
      <c r="K15" s="212"/>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row>
    <row r="16" spans="1:36" ht="15" customHeight="1">
      <c r="A16" s="213" t="s">
        <v>298</v>
      </c>
      <c r="B16" s="209">
        <v>9778</v>
      </c>
      <c r="C16" s="209">
        <v>8158</v>
      </c>
      <c r="D16" s="251">
        <v>7575</v>
      </c>
      <c r="E16" s="210"/>
      <c r="F16" s="210"/>
      <c r="G16" s="201"/>
      <c r="H16" s="201"/>
      <c r="I16" s="201"/>
      <c r="J16" s="195"/>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row>
    <row r="17" spans="1:36" ht="15" customHeight="1">
      <c r="A17" s="214" t="s">
        <v>13</v>
      </c>
      <c r="B17" s="209">
        <v>7561</v>
      </c>
      <c r="C17" s="209">
        <v>7085</v>
      </c>
      <c r="D17" s="251">
        <v>6713</v>
      </c>
      <c r="E17" s="210"/>
      <c r="F17" s="210"/>
      <c r="G17" s="201"/>
      <c r="H17" s="201"/>
      <c r="I17" s="201"/>
      <c r="J17" s="195"/>
      <c r="K17" s="201"/>
      <c r="L17" s="201"/>
      <c r="M17" s="201"/>
      <c r="N17" s="212"/>
      <c r="O17" s="201"/>
      <c r="P17" s="201"/>
      <c r="Q17" s="201"/>
      <c r="R17" s="201"/>
      <c r="S17" s="201"/>
      <c r="T17" s="201"/>
      <c r="U17" s="201"/>
      <c r="V17" s="201"/>
      <c r="W17" s="201"/>
      <c r="X17" s="201"/>
      <c r="Y17" s="201"/>
      <c r="Z17" s="201"/>
      <c r="AA17" s="201"/>
      <c r="AB17" s="201"/>
      <c r="AC17" s="201"/>
      <c r="AD17" s="201"/>
      <c r="AE17" s="201"/>
      <c r="AF17" s="201"/>
      <c r="AG17" s="201"/>
      <c r="AH17" s="201"/>
      <c r="AI17" s="201"/>
      <c r="AJ17" s="201"/>
    </row>
    <row r="18" spans="1:36" ht="15" customHeight="1">
      <c r="A18" s="214" t="s">
        <v>299</v>
      </c>
      <c r="B18" s="209">
        <v>7475</v>
      </c>
      <c r="C18" s="209">
        <v>7816</v>
      </c>
      <c r="D18" s="215">
        <v>7296</v>
      </c>
      <c r="E18" s="210"/>
      <c r="F18" s="210"/>
      <c r="G18" s="201"/>
      <c r="H18" s="201"/>
      <c r="I18" s="201"/>
      <c r="J18" s="195"/>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row>
    <row r="19" spans="1:36" ht="15" customHeight="1">
      <c r="A19" s="214" t="s">
        <v>300</v>
      </c>
      <c r="B19" s="209">
        <v>7014</v>
      </c>
      <c r="C19" s="209">
        <v>7073</v>
      </c>
      <c r="D19" s="215">
        <v>6969</v>
      </c>
      <c r="E19" s="210"/>
      <c r="F19" s="210"/>
      <c r="G19" s="201"/>
      <c r="H19" s="201"/>
      <c r="I19" s="201"/>
      <c r="J19" s="195"/>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row>
    <row r="20" spans="1:36" ht="15" customHeight="1">
      <c r="A20" s="208" t="s">
        <v>301</v>
      </c>
      <c r="B20" s="209">
        <v>9525</v>
      </c>
      <c r="C20" s="209">
        <v>9122</v>
      </c>
      <c r="D20" s="215">
        <v>8936</v>
      </c>
      <c r="E20" s="210"/>
      <c r="F20" s="210"/>
      <c r="G20" s="201"/>
      <c r="H20" s="201"/>
      <c r="I20" s="201"/>
      <c r="J20" s="195"/>
      <c r="K20" s="212"/>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row>
    <row r="21" spans="1:36" ht="15" customHeight="1">
      <c r="A21" s="216" t="s">
        <v>302</v>
      </c>
      <c r="B21" s="217"/>
      <c r="C21" s="217"/>
      <c r="D21" s="201"/>
      <c r="E21" s="210"/>
      <c r="F21" s="210"/>
      <c r="G21" s="201"/>
      <c r="H21" s="201"/>
      <c r="I21" s="201"/>
      <c r="J21" s="195"/>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row>
    <row r="22" spans="1:36" ht="15" customHeight="1">
      <c r="A22" s="828" t="s">
        <v>1518</v>
      </c>
      <c r="B22" s="828"/>
      <c r="C22" s="828"/>
      <c r="D22" s="828"/>
      <c r="E22" s="210"/>
      <c r="F22" s="210"/>
      <c r="G22" s="201"/>
      <c r="H22" s="201"/>
      <c r="I22" s="201"/>
      <c r="J22" s="195"/>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row>
    <row r="23" spans="1:36" ht="15" customHeight="1">
      <c r="A23" s="829" t="s">
        <v>1519</v>
      </c>
      <c r="B23" s="829"/>
      <c r="C23" s="829"/>
      <c r="D23" s="829"/>
      <c r="E23" s="210"/>
      <c r="F23" s="210"/>
      <c r="G23" s="201"/>
      <c r="H23" s="201"/>
      <c r="I23" s="201"/>
      <c r="J23" s="195"/>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row>
    <row r="24" spans="1:36" ht="15" customHeight="1">
      <c r="A24" s="208" t="s">
        <v>449</v>
      </c>
      <c r="B24" s="209">
        <v>7813</v>
      </c>
      <c r="C24" s="209">
        <v>7519</v>
      </c>
      <c r="D24" s="251">
        <v>7351</v>
      </c>
      <c r="E24" s="210"/>
      <c r="F24" s="210"/>
      <c r="G24" s="201"/>
      <c r="H24" s="218"/>
      <c r="I24" s="201"/>
      <c r="J24" s="195"/>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row>
    <row r="25" spans="1:36" ht="15" customHeight="1">
      <c r="A25" s="211" t="s">
        <v>303</v>
      </c>
      <c r="B25" s="209"/>
      <c r="C25" s="209"/>
      <c r="D25" s="251"/>
      <c r="E25" s="210"/>
      <c r="F25" s="210"/>
      <c r="G25" s="201"/>
      <c r="H25" s="218"/>
      <c r="I25" s="201"/>
      <c r="J25" s="195"/>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row>
    <row r="26" spans="1:36" ht="15" customHeight="1">
      <c r="A26" s="208" t="s">
        <v>450</v>
      </c>
      <c r="B26" s="209">
        <v>11502</v>
      </c>
      <c r="C26" s="209">
        <v>10945</v>
      </c>
      <c r="D26" s="251">
        <v>10584</v>
      </c>
      <c r="E26" s="210"/>
      <c r="F26" s="210"/>
      <c r="G26" s="201"/>
      <c r="H26" s="219"/>
      <c r="I26" s="201"/>
      <c r="J26" s="195"/>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row>
    <row r="27" spans="1:36" ht="15" customHeight="1">
      <c r="A27" s="324" t="s">
        <v>451</v>
      </c>
      <c r="B27" s="209"/>
      <c r="C27" s="209"/>
      <c r="D27" s="251"/>
      <c r="E27" s="210"/>
      <c r="F27" s="210"/>
      <c r="G27" s="201"/>
      <c r="H27" s="219"/>
      <c r="I27" s="201"/>
      <c r="J27" s="195"/>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row>
    <row r="28" spans="1:36" ht="15" customHeight="1">
      <c r="A28" s="208" t="s">
        <v>304</v>
      </c>
      <c r="B28" s="209">
        <v>5003</v>
      </c>
      <c r="C28" s="209">
        <v>4908</v>
      </c>
      <c r="D28" s="251">
        <v>4794</v>
      </c>
      <c r="E28" s="210"/>
      <c r="F28" s="210"/>
      <c r="G28" s="201"/>
      <c r="H28" s="218"/>
      <c r="I28" s="201"/>
      <c r="J28" s="195"/>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row>
    <row r="29" spans="1:36" ht="15" customHeight="1">
      <c r="A29" s="211" t="s">
        <v>305</v>
      </c>
      <c r="B29" s="209"/>
      <c r="C29" s="209"/>
      <c r="D29" s="251"/>
      <c r="E29" s="210"/>
      <c r="F29" s="210"/>
      <c r="G29" s="201"/>
      <c r="H29" s="218"/>
      <c r="I29" s="201"/>
      <c r="J29" s="195"/>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row>
    <row r="30" spans="1:36" ht="15" customHeight="1">
      <c r="A30" s="208" t="s">
        <v>452</v>
      </c>
      <c r="B30" s="209">
        <v>12668</v>
      </c>
      <c r="C30" s="209">
        <v>11836</v>
      </c>
      <c r="D30" s="251">
        <v>11165</v>
      </c>
      <c r="E30" s="210"/>
      <c r="F30" s="210"/>
      <c r="G30" s="201"/>
      <c r="H30" s="219"/>
      <c r="I30" s="201"/>
      <c r="J30" s="195"/>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row>
    <row r="31" spans="1:36" ht="15" customHeight="1">
      <c r="A31" s="211" t="s">
        <v>453</v>
      </c>
      <c r="B31" s="209"/>
      <c r="C31" s="209"/>
      <c r="D31" s="251"/>
      <c r="E31" s="210"/>
      <c r="F31" s="210"/>
      <c r="G31" s="201"/>
      <c r="H31" s="219"/>
      <c r="I31" s="201"/>
      <c r="J31" s="195"/>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row>
    <row r="32" spans="1:36" ht="15" customHeight="1">
      <c r="A32" s="208" t="s">
        <v>306</v>
      </c>
      <c r="B32" s="209">
        <v>9584</v>
      </c>
      <c r="C32" s="209">
        <v>8910</v>
      </c>
      <c r="D32" s="251">
        <v>8148</v>
      </c>
      <c r="E32" s="210"/>
      <c r="F32" s="210"/>
      <c r="G32" s="201"/>
      <c r="H32" s="219"/>
      <c r="I32" s="201"/>
      <c r="J32" s="195"/>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row>
    <row r="33" spans="1:36" ht="15" customHeight="1">
      <c r="A33" s="211" t="s">
        <v>307</v>
      </c>
      <c r="B33" s="209"/>
      <c r="C33" s="209"/>
      <c r="D33" s="251"/>
      <c r="E33" s="210"/>
      <c r="F33" s="210"/>
      <c r="G33" s="201"/>
      <c r="H33" s="219"/>
      <c r="I33" s="201"/>
      <c r="J33" s="195"/>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row>
    <row r="34" spans="1:36" ht="15" customHeight="1">
      <c r="A34" s="828" t="s">
        <v>1520</v>
      </c>
      <c r="B34" s="828"/>
      <c r="C34" s="828"/>
      <c r="D34" s="828"/>
      <c r="E34" s="210"/>
      <c r="F34" s="210"/>
      <c r="G34" s="201"/>
      <c r="H34" s="201"/>
      <c r="I34" s="201"/>
      <c r="J34" s="195"/>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row>
    <row r="35" spans="1:36" ht="15" customHeight="1">
      <c r="A35" s="829" t="s">
        <v>1521</v>
      </c>
      <c r="B35" s="829"/>
      <c r="C35" s="829"/>
      <c r="D35" s="829"/>
      <c r="E35" s="210"/>
      <c r="F35" s="210"/>
      <c r="G35" s="201"/>
      <c r="H35" s="201"/>
      <c r="I35" s="201"/>
      <c r="J35" s="195"/>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row>
    <row r="36" spans="1:36" ht="15" customHeight="1">
      <c r="A36" s="208" t="s">
        <v>308</v>
      </c>
      <c r="B36" s="220">
        <v>9262</v>
      </c>
      <c r="C36" s="220">
        <v>8975</v>
      </c>
      <c r="D36" s="252">
        <v>8491</v>
      </c>
      <c r="E36" s="210"/>
      <c r="F36" s="210"/>
      <c r="G36" s="201"/>
      <c r="H36" s="201"/>
      <c r="I36" s="201"/>
      <c r="J36" s="195"/>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row>
    <row r="37" spans="1:36" ht="15" customHeight="1">
      <c r="A37" s="211" t="s">
        <v>309</v>
      </c>
      <c r="B37" s="220"/>
      <c r="C37" s="220"/>
      <c r="D37" s="252"/>
      <c r="E37" s="210"/>
      <c r="F37" s="210"/>
      <c r="G37" s="201"/>
      <c r="H37" s="201"/>
      <c r="I37" s="201"/>
      <c r="J37" s="195"/>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row>
    <row r="38" spans="1:36" ht="15" customHeight="1">
      <c r="A38" s="213" t="s">
        <v>310</v>
      </c>
      <c r="B38" s="220">
        <v>11312</v>
      </c>
      <c r="C38" s="220">
        <v>11190</v>
      </c>
      <c r="D38" s="252">
        <v>10999</v>
      </c>
      <c r="E38" s="210"/>
      <c r="F38" s="210"/>
      <c r="G38" s="201"/>
      <c r="H38" s="201"/>
      <c r="I38" s="201"/>
      <c r="J38" s="195"/>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row>
    <row r="39" spans="1:36" ht="15" customHeight="1">
      <c r="A39" s="213" t="s">
        <v>311</v>
      </c>
      <c r="B39" s="220">
        <v>7070</v>
      </c>
      <c r="C39" s="220">
        <v>6798</v>
      </c>
      <c r="D39" s="252">
        <v>6490</v>
      </c>
      <c r="E39" s="210"/>
      <c r="F39" s="210"/>
      <c r="G39" s="201"/>
      <c r="H39" s="201"/>
      <c r="I39" s="201"/>
      <c r="J39" s="195"/>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row>
    <row r="40" spans="1:36" ht="15" customHeight="1">
      <c r="A40" s="213" t="s">
        <v>312</v>
      </c>
      <c r="B40" s="220">
        <v>6499</v>
      </c>
      <c r="C40" s="220">
        <v>6031</v>
      </c>
      <c r="D40" s="252">
        <v>5783</v>
      </c>
      <c r="E40" s="210"/>
      <c r="F40" s="210"/>
      <c r="G40" s="201"/>
      <c r="H40" s="201"/>
      <c r="I40" s="201"/>
      <c r="J40" s="195"/>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ht="15" customHeight="1">
      <c r="A41" s="214" t="s">
        <v>313</v>
      </c>
      <c r="B41" s="220">
        <v>3656</v>
      </c>
      <c r="C41" s="220">
        <v>3229</v>
      </c>
      <c r="D41" s="252">
        <v>2980</v>
      </c>
      <c r="E41" s="210"/>
      <c r="F41" s="210"/>
      <c r="G41" s="201"/>
      <c r="H41" s="201"/>
      <c r="I41" s="201"/>
      <c r="J41" s="195"/>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row>
    <row r="42" spans="1:36" ht="15" customHeight="1">
      <c r="A42" s="208" t="s">
        <v>314</v>
      </c>
      <c r="B42" s="220">
        <v>1171</v>
      </c>
      <c r="C42" s="220">
        <v>1056</v>
      </c>
      <c r="D42" s="252">
        <v>1071</v>
      </c>
      <c r="E42" s="210"/>
      <c r="F42" s="210"/>
      <c r="G42" s="201"/>
      <c r="H42" s="201"/>
      <c r="I42" s="201"/>
      <c r="J42" s="195"/>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row>
    <row r="43" spans="1:36" ht="15" customHeight="1">
      <c r="A43" s="211" t="s">
        <v>315</v>
      </c>
      <c r="B43" s="220"/>
      <c r="C43" s="220"/>
      <c r="D43" s="221"/>
      <c r="E43" s="210"/>
      <c r="F43" s="210"/>
      <c r="G43" s="201"/>
      <c r="H43" s="201"/>
      <c r="I43" s="201"/>
      <c r="J43" s="195"/>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5" customHeight="1">
      <c r="A44" s="208" t="s">
        <v>316</v>
      </c>
      <c r="B44" s="220">
        <v>7600</v>
      </c>
      <c r="C44" s="220">
        <v>6839</v>
      </c>
      <c r="D44" s="221">
        <v>6228</v>
      </c>
      <c r="E44" s="210"/>
      <c r="F44" s="210"/>
      <c r="G44" s="201"/>
      <c r="H44" s="201"/>
      <c r="I44" s="201"/>
      <c r="J44" s="195"/>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row>
    <row r="45" spans="1:36" ht="15" customHeight="1">
      <c r="A45" s="216" t="s">
        <v>317</v>
      </c>
      <c r="B45" s="217"/>
      <c r="C45" s="217"/>
      <c r="D45" s="201"/>
      <c r="E45" s="210"/>
      <c r="F45" s="210"/>
      <c r="G45" s="201"/>
      <c r="H45" s="201"/>
      <c r="I45" s="201"/>
      <c r="J45" s="195"/>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row>
    <row r="46" spans="1:36" ht="15" customHeight="1">
      <c r="A46" s="830" t="s">
        <v>1522</v>
      </c>
      <c r="B46" s="830"/>
      <c r="C46" s="830"/>
      <c r="D46" s="830"/>
      <c r="E46" s="201"/>
      <c r="F46" s="201"/>
      <c r="G46" s="201"/>
      <c r="H46" s="201"/>
      <c r="I46" s="201"/>
      <c r="J46" s="195"/>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row>
    <row r="47" spans="1:36" ht="15" customHeight="1">
      <c r="A47" s="831" t="s">
        <v>1523</v>
      </c>
      <c r="B47" s="831"/>
      <c r="C47" s="831"/>
      <c r="D47" s="831"/>
      <c r="E47" s="201"/>
      <c r="F47" s="201"/>
      <c r="G47" s="201"/>
      <c r="H47" s="201"/>
      <c r="I47" s="201"/>
      <c r="J47" s="195"/>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row>
    <row r="48" spans="1:36" ht="15" customHeight="1">
      <c r="A48" s="52" t="s">
        <v>8</v>
      </c>
      <c r="B48" s="222">
        <v>24225</v>
      </c>
      <c r="C48" s="222">
        <v>23233</v>
      </c>
      <c r="D48" s="223">
        <v>22143</v>
      </c>
      <c r="E48" s="201"/>
      <c r="F48" s="201"/>
      <c r="G48" s="201"/>
      <c r="H48" s="201"/>
      <c r="I48" s="201"/>
      <c r="J48" s="195"/>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row>
    <row r="49" spans="1:36" s="205" customFormat="1" ht="15" customHeight="1">
      <c r="A49" s="56" t="s">
        <v>5</v>
      </c>
      <c r="B49" s="222"/>
      <c r="C49" s="222"/>
      <c r="D49" s="204"/>
      <c r="E49" s="204"/>
      <c r="F49" s="204"/>
      <c r="G49" s="204"/>
      <c r="H49" s="204"/>
      <c r="I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row>
    <row r="50" spans="1:36" ht="15" customHeight="1">
      <c r="A50" s="828" t="s">
        <v>1516</v>
      </c>
      <c r="B50" s="828"/>
      <c r="C50" s="828"/>
      <c r="D50" s="828"/>
      <c r="E50" s="201"/>
      <c r="F50" s="201"/>
      <c r="G50" s="201"/>
      <c r="H50" s="201"/>
      <c r="I50" s="201"/>
      <c r="J50" s="195"/>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row>
    <row r="51" spans="1:36" ht="15" customHeight="1">
      <c r="A51" s="829" t="s">
        <v>1517</v>
      </c>
      <c r="B51" s="829"/>
      <c r="C51" s="829"/>
      <c r="D51" s="829"/>
      <c r="E51" s="201"/>
      <c r="F51" s="201"/>
      <c r="G51" s="201"/>
      <c r="H51" s="201"/>
      <c r="I51" s="201"/>
      <c r="J51" s="195"/>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row>
    <row r="52" spans="1:36" ht="15" customHeight="1">
      <c r="A52" s="208" t="s">
        <v>296</v>
      </c>
      <c r="B52" s="209">
        <v>2157</v>
      </c>
      <c r="C52" s="209">
        <v>1958</v>
      </c>
      <c r="D52" s="215">
        <v>1876</v>
      </c>
      <c r="E52" s="201"/>
      <c r="F52" s="224"/>
      <c r="G52" s="201"/>
      <c r="H52" s="201"/>
      <c r="I52" s="201"/>
      <c r="J52" s="195"/>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row>
    <row r="53" spans="1:36" ht="15" customHeight="1">
      <c r="A53" s="211" t="s">
        <v>297</v>
      </c>
      <c r="B53" s="209"/>
      <c r="C53" s="209"/>
      <c r="D53" s="251"/>
      <c r="E53" s="201"/>
      <c r="F53" s="225"/>
      <c r="G53" s="201"/>
      <c r="H53" s="201"/>
      <c r="I53" s="201"/>
      <c r="J53" s="195"/>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row>
    <row r="54" spans="1:36" ht="15" customHeight="1">
      <c r="A54" s="213" t="s">
        <v>298</v>
      </c>
      <c r="B54" s="209">
        <v>4500</v>
      </c>
      <c r="C54" s="209">
        <v>3717</v>
      </c>
      <c r="D54" s="215">
        <v>3430</v>
      </c>
      <c r="E54" s="201"/>
      <c r="F54" s="226"/>
      <c r="G54" s="201"/>
      <c r="H54" s="201"/>
      <c r="I54" s="201"/>
      <c r="J54" s="195"/>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row>
    <row r="55" spans="1:36" ht="15" customHeight="1">
      <c r="A55" s="214" t="s">
        <v>13</v>
      </c>
      <c r="B55" s="209">
        <v>3958</v>
      </c>
      <c r="C55" s="209">
        <v>3729</v>
      </c>
      <c r="D55" s="215">
        <v>3471</v>
      </c>
      <c r="E55" s="201"/>
      <c r="F55" s="226"/>
      <c r="G55" s="201"/>
      <c r="H55" s="201"/>
      <c r="I55" s="201"/>
      <c r="J55" s="195"/>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row>
    <row r="56" spans="1:36" ht="15" customHeight="1">
      <c r="A56" s="214" t="s">
        <v>299</v>
      </c>
      <c r="B56" s="209">
        <v>3900</v>
      </c>
      <c r="C56" s="209">
        <v>4118</v>
      </c>
      <c r="D56" s="215">
        <v>3809</v>
      </c>
      <c r="E56" s="201"/>
      <c r="F56" s="226"/>
      <c r="G56" s="201"/>
      <c r="H56" s="201"/>
      <c r="I56" s="201"/>
      <c r="J56" s="195"/>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row>
    <row r="57" spans="1:36" ht="15" customHeight="1">
      <c r="A57" s="214" t="s">
        <v>300</v>
      </c>
      <c r="B57" s="209">
        <v>4087</v>
      </c>
      <c r="C57" s="209">
        <v>4072</v>
      </c>
      <c r="D57" s="215">
        <v>4017</v>
      </c>
      <c r="E57" s="201"/>
      <c r="F57" s="224"/>
      <c r="G57" s="201"/>
      <c r="H57" s="201"/>
      <c r="I57" s="201"/>
      <c r="J57" s="195"/>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row>
    <row r="58" spans="1:36" ht="15" customHeight="1">
      <c r="A58" s="208" t="s">
        <v>301</v>
      </c>
      <c r="B58" s="209">
        <v>5623</v>
      </c>
      <c r="C58" s="209">
        <v>5639</v>
      </c>
      <c r="D58" s="215">
        <v>5540</v>
      </c>
      <c r="E58" s="201"/>
      <c r="F58" s="224"/>
      <c r="G58" s="201"/>
      <c r="H58" s="201"/>
      <c r="I58" s="201"/>
      <c r="J58" s="195"/>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row>
    <row r="59" spans="1:36" ht="15" customHeight="1">
      <c r="A59" s="216" t="s">
        <v>302</v>
      </c>
      <c r="B59" s="217"/>
      <c r="C59" s="217"/>
      <c r="D59" s="201"/>
      <c r="E59" s="201"/>
      <c r="F59" s="224"/>
      <c r="G59" s="201"/>
      <c r="H59" s="201"/>
      <c r="I59" s="201"/>
      <c r="J59" s="195"/>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row>
    <row r="60" spans="1:10" ht="15" customHeight="1">
      <c r="A60" s="828" t="s">
        <v>1518</v>
      </c>
      <c r="B60" s="828"/>
      <c r="C60" s="828"/>
      <c r="D60" s="828"/>
      <c r="F60" s="224"/>
      <c r="J60" s="195"/>
    </row>
    <row r="61" spans="1:34" s="216" customFormat="1" ht="15" customHeight="1">
      <c r="A61" s="829" t="s">
        <v>1519</v>
      </c>
      <c r="B61" s="829"/>
      <c r="C61" s="829"/>
      <c r="D61" s="829"/>
      <c r="E61" s="227"/>
      <c r="F61" s="228"/>
      <c r="G61" s="227"/>
      <c r="H61" s="227"/>
      <c r="I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row>
    <row r="62" spans="1:10" ht="15" customHeight="1">
      <c r="A62" s="208" t="s">
        <v>449</v>
      </c>
      <c r="B62" s="209">
        <v>5496</v>
      </c>
      <c r="C62" s="209">
        <v>5358</v>
      </c>
      <c r="D62" s="251">
        <v>5224</v>
      </c>
      <c r="F62" s="224"/>
      <c r="J62" s="195"/>
    </row>
    <row r="63" spans="1:34" s="216" customFormat="1" ht="15" customHeight="1">
      <c r="A63" s="211" t="s">
        <v>303</v>
      </c>
      <c r="B63" s="209"/>
      <c r="C63" s="209"/>
      <c r="D63" s="251"/>
      <c r="E63" s="227"/>
      <c r="F63" s="228"/>
      <c r="G63" s="227"/>
      <c r="H63" s="227"/>
      <c r="I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row>
    <row r="64" spans="1:10" ht="15" customHeight="1">
      <c r="A64" s="208" t="s">
        <v>450</v>
      </c>
      <c r="B64" s="209">
        <v>6508</v>
      </c>
      <c r="C64" s="209">
        <v>6254</v>
      </c>
      <c r="D64" s="251">
        <v>6024</v>
      </c>
      <c r="F64" s="224"/>
      <c r="J64" s="195"/>
    </row>
    <row r="65" spans="1:10" ht="15" customHeight="1">
      <c r="A65" s="324" t="s">
        <v>451</v>
      </c>
      <c r="B65" s="209"/>
      <c r="C65" s="209"/>
      <c r="D65" s="251"/>
      <c r="F65" s="224"/>
      <c r="J65" s="195"/>
    </row>
    <row r="66" spans="1:10" ht="15" customHeight="1">
      <c r="A66" s="208" t="s">
        <v>304</v>
      </c>
      <c r="B66" s="209">
        <v>3286</v>
      </c>
      <c r="C66" s="209">
        <v>3205</v>
      </c>
      <c r="D66" s="251">
        <v>3174</v>
      </c>
      <c r="F66" s="224"/>
      <c r="J66" s="195"/>
    </row>
    <row r="67" spans="1:10" ht="15" customHeight="1">
      <c r="A67" s="211" t="s">
        <v>305</v>
      </c>
      <c r="B67" s="209"/>
      <c r="C67" s="209"/>
      <c r="D67" s="251"/>
      <c r="F67" s="225"/>
      <c r="J67" s="195"/>
    </row>
    <row r="68" spans="1:10" ht="15" customHeight="1">
      <c r="A68" s="208" t="s">
        <v>452</v>
      </c>
      <c r="B68" s="209">
        <v>5122</v>
      </c>
      <c r="C68" s="209">
        <v>4783</v>
      </c>
      <c r="D68" s="251">
        <v>4421</v>
      </c>
      <c r="F68" s="225"/>
      <c r="J68" s="195"/>
    </row>
    <row r="69" spans="1:10" ht="15" customHeight="1">
      <c r="A69" s="211" t="s">
        <v>453</v>
      </c>
      <c r="B69" s="209"/>
      <c r="C69" s="209"/>
      <c r="D69" s="251"/>
      <c r="F69" s="225"/>
      <c r="J69" s="195"/>
    </row>
    <row r="70" spans="1:10" ht="15" customHeight="1">
      <c r="A70" s="208" t="s">
        <v>306</v>
      </c>
      <c r="B70" s="209">
        <v>3813</v>
      </c>
      <c r="C70" s="209">
        <v>3633</v>
      </c>
      <c r="D70" s="251">
        <v>3300</v>
      </c>
      <c r="F70" s="226"/>
      <c r="J70" s="195"/>
    </row>
    <row r="71" spans="1:10" ht="15" customHeight="1">
      <c r="A71" s="211" t="s">
        <v>307</v>
      </c>
      <c r="B71" s="217"/>
      <c r="C71" s="217"/>
      <c r="D71" s="201"/>
      <c r="F71" s="224"/>
      <c r="J71" s="195"/>
    </row>
    <row r="72" spans="1:10" ht="15" customHeight="1">
      <c r="A72" s="828" t="s">
        <v>1520</v>
      </c>
      <c r="B72" s="828"/>
      <c r="C72" s="828"/>
      <c r="D72" s="828"/>
      <c r="F72" s="224"/>
      <c r="J72" s="195"/>
    </row>
    <row r="73" spans="1:10" ht="15" customHeight="1">
      <c r="A73" s="829" t="s">
        <v>1521</v>
      </c>
      <c r="B73" s="829"/>
      <c r="C73" s="829"/>
      <c r="D73" s="829"/>
      <c r="J73" s="195"/>
    </row>
    <row r="74" spans="1:10" ht="15" customHeight="1">
      <c r="A74" s="208" t="s">
        <v>308</v>
      </c>
      <c r="B74" s="209">
        <v>5308</v>
      </c>
      <c r="C74" s="209">
        <v>5204</v>
      </c>
      <c r="D74" s="251">
        <v>4993</v>
      </c>
      <c r="J74" s="195"/>
    </row>
    <row r="75" spans="1:10" ht="15" customHeight="1">
      <c r="A75" s="211" t="s">
        <v>309</v>
      </c>
      <c r="B75" s="209"/>
      <c r="C75" s="209"/>
      <c r="D75" s="251"/>
      <c r="J75" s="195"/>
    </row>
    <row r="76" spans="1:34" s="216" customFormat="1" ht="15" customHeight="1">
      <c r="A76" s="213" t="s">
        <v>310</v>
      </c>
      <c r="B76" s="209">
        <v>6235</v>
      </c>
      <c r="C76" s="209">
        <v>6311</v>
      </c>
      <c r="D76" s="251">
        <v>6192</v>
      </c>
      <c r="E76" s="227"/>
      <c r="F76" s="227"/>
      <c r="G76" s="227"/>
      <c r="H76" s="227"/>
      <c r="I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row>
    <row r="77" spans="1:10" ht="15" customHeight="1">
      <c r="A77" s="213" t="s">
        <v>311</v>
      </c>
      <c r="B77" s="209">
        <v>3760</v>
      </c>
      <c r="C77" s="209">
        <v>3617</v>
      </c>
      <c r="D77" s="251">
        <v>3478</v>
      </c>
      <c r="J77" s="195"/>
    </row>
    <row r="78" spans="1:10" ht="15" customHeight="1">
      <c r="A78" s="213" t="s">
        <v>312</v>
      </c>
      <c r="B78" s="209">
        <v>3016</v>
      </c>
      <c r="C78" s="209">
        <v>2812</v>
      </c>
      <c r="D78" s="251">
        <v>2655</v>
      </c>
      <c r="J78" s="195"/>
    </row>
    <row r="79" spans="1:10" ht="15" customHeight="1">
      <c r="A79" s="214" t="s">
        <v>313</v>
      </c>
      <c r="B79" s="209">
        <v>1245</v>
      </c>
      <c r="C79" s="209">
        <v>1112</v>
      </c>
      <c r="D79" s="251">
        <v>994</v>
      </c>
      <c r="J79" s="195"/>
    </row>
    <row r="80" spans="1:10" ht="15" customHeight="1">
      <c r="A80" s="208" t="s">
        <v>314</v>
      </c>
      <c r="B80" s="209">
        <v>293</v>
      </c>
      <c r="C80" s="209">
        <v>233</v>
      </c>
      <c r="D80" s="251">
        <v>244</v>
      </c>
      <c r="J80" s="195"/>
    </row>
    <row r="81" spans="1:9" s="195" customFormat="1" ht="15" customHeight="1">
      <c r="A81" s="211" t="s">
        <v>315</v>
      </c>
      <c r="B81" s="209"/>
      <c r="C81" s="209"/>
      <c r="D81" s="251"/>
      <c r="E81" s="62"/>
      <c r="F81" s="62"/>
      <c r="G81" s="62"/>
      <c r="H81" s="62"/>
      <c r="I81" s="62"/>
    </row>
    <row r="82" spans="1:9" s="195" customFormat="1" ht="15" customHeight="1">
      <c r="A82" s="208" t="s">
        <v>316</v>
      </c>
      <c r="B82" s="209">
        <v>4368</v>
      </c>
      <c r="C82" s="209">
        <v>3944</v>
      </c>
      <c r="D82" s="251">
        <v>3587</v>
      </c>
      <c r="E82" s="62"/>
      <c r="F82" s="62"/>
      <c r="G82" s="62"/>
      <c r="H82" s="62"/>
      <c r="I82" s="62"/>
    </row>
    <row r="83" spans="1:9" s="195" customFormat="1" ht="15" customHeight="1">
      <c r="A83" s="216" t="s">
        <v>317</v>
      </c>
      <c r="B83" s="217"/>
      <c r="C83" s="217"/>
      <c r="D83" s="201"/>
      <c r="E83" s="62"/>
      <c r="F83" s="62"/>
      <c r="G83" s="62"/>
      <c r="H83" s="62"/>
      <c r="I83" s="62"/>
    </row>
    <row r="84" spans="1:9" s="195" customFormat="1" ht="15" customHeight="1">
      <c r="A84" s="62"/>
      <c r="B84" s="62"/>
      <c r="C84" s="62"/>
      <c r="D84" s="62"/>
      <c r="E84" s="62"/>
      <c r="F84" s="62"/>
      <c r="G84" s="62"/>
      <c r="H84" s="62"/>
      <c r="I84" s="62"/>
    </row>
    <row r="85" spans="1:9" s="195" customFormat="1" ht="15" customHeight="1">
      <c r="A85" s="62" t="s">
        <v>318</v>
      </c>
      <c r="B85" s="62"/>
      <c r="C85" s="62"/>
      <c r="D85" s="62"/>
      <c r="E85" s="62"/>
      <c r="F85" s="62"/>
      <c r="G85" s="62"/>
      <c r="H85" s="62"/>
      <c r="I85" s="62"/>
    </row>
    <row r="86" spans="1:9" s="195" customFormat="1" ht="15" customHeight="1">
      <c r="A86" s="227" t="s">
        <v>319</v>
      </c>
      <c r="B86" s="62"/>
      <c r="C86" s="62"/>
      <c r="D86" s="62"/>
      <c r="E86" s="62"/>
      <c r="F86" s="62"/>
      <c r="G86" s="62"/>
      <c r="H86" s="62"/>
      <c r="I86" s="62"/>
    </row>
    <row r="87" spans="1:9" s="195" customFormat="1" ht="15" customHeight="1">
      <c r="A87" s="62"/>
      <c r="B87" s="62"/>
      <c r="C87" s="62"/>
      <c r="D87" s="62"/>
      <c r="E87" s="62"/>
      <c r="F87" s="62"/>
      <c r="G87" s="62"/>
      <c r="H87" s="62"/>
      <c r="I87" s="62"/>
    </row>
    <row r="88" spans="1:9" s="195" customFormat="1" ht="15" customHeight="1">
      <c r="A88" s="62"/>
      <c r="B88" s="62"/>
      <c r="C88" s="62"/>
      <c r="D88" s="62"/>
      <c r="E88" s="62"/>
      <c r="F88" s="62"/>
      <c r="G88" s="62"/>
      <c r="H88" s="62"/>
      <c r="I88" s="62"/>
    </row>
    <row r="89" spans="1:9" s="195" customFormat="1" ht="13.9" customHeight="1">
      <c r="A89" s="62"/>
      <c r="B89" s="62"/>
      <c r="C89" s="62"/>
      <c r="D89" s="62"/>
      <c r="E89" s="62"/>
      <c r="F89" s="62"/>
      <c r="G89" s="62"/>
      <c r="H89" s="62"/>
      <c r="I89" s="62"/>
    </row>
    <row r="90" spans="1:9" s="195" customFormat="1" ht="13.9" customHeight="1">
      <c r="A90" s="62"/>
      <c r="B90" s="62"/>
      <c r="C90" s="62"/>
      <c r="D90" s="62"/>
      <c r="E90" s="62"/>
      <c r="F90" s="62"/>
      <c r="G90" s="62"/>
      <c r="H90" s="62"/>
      <c r="I90" s="62"/>
    </row>
    <row r="91" spans="1:9" s="195" customFormat="1" ht="13.9" customHeight="1">
      <c r="A91" s="62"/>
      <c r="B91" s="62"/>
      <c r="C91" s="62"/>
      <c r="D91" s="62"/>
      <c r="E91" s="62"/>
      <c r="F91" s="62"/>
      <c r="G91" s="62"/>
      <c r="H91" s="62"/>
      <c r="I91" s="62"/>
    </row>
    <row r="92" spans="1:9" s="195" customFormat="1" ht="13.9" customHeight="1">
      <c r="A92" s="62"/>
      <c r="B92" s="62"/>
      <c r="C92" s="62"/>
      <c r="D92" s="62"/>
      <c r="E92" s="62"/>
      <c r="F92" s="62"/>
      <c r="G92" s="62"/>
      <c r="H92" s="62"/>
      <c r="I92" s="62"/>
    </row>
    <row r="93" spans="1:9" s="195" customFormat="1" ht="13.9" customHeight="1">
      <c r="A93" s="62"/>
      <c r="B93" s="62"/>
      <c r="C93" s="62"/>
      <c r="D93" s="62"/>
      <c r="E93" s="62"/>
      <c r="F93" s="62"/>
      <c r="G93" s="62"/>
      <c r="H93" s="62"/>
      <c r="I93" s="62"/>
    </row>
    <row r="94" spans="1:9" s="195" customFormat="1" ht="13.9" customHeight="1">
      <c r="A94" s="62"/>
      <c r="B94" s="62"/>
      <c r="C94" s="62"/>
      <c r="D94" s="62"/>
      <c r="E94" s="62"/>
      <c r="F94" s="62"/>
      <c r="G94" s="62"/>
      <c r="H94" s="62"/>
      <c r="I94" s="62"/>
    </row>
    <row r="95" spans="1:9" s="195" customFormat="1" ht="13.9" customHeight="1">
      <c r="A95" s="62"/>
      <c r="B95" s="62"/>
      <c r="C95" s="62"/>
      <c r="D95" s="62"/>
      <c r="E95" s="62"/>
      <c r="F95" s="62"/>
      <c r="G95" s="62"/>
      <c r="H95" s="62"/>
      <c r="I95" s="62"/>
    </row>
    <row r="96" spans="1:9" s="195" customFormat="1" ht="13.9" customHeight="1">
      <c r="A96" s="62"/>
      <c r="B96" s="62"/>
      <c r="C96" s="62"/>
      <c r="D96" s="62"/>
      <c r="E96" s="62"/>
      <c r="F96" s="62"/>
      <c r="G96" s="62"/>
      <c r="H96" s="62"/>
      <c r="I96" s="62"/>
    </row>
    <row r="97" spans="1:9" s="195" customFormat="1" ht="13.9" customHeight="1">
      <c r="A97" s="62"/>
      <c r="B97" s="62"/>
      <c r="C97" s="62"/>
      <c r="D97" s="62"/>
      <c r="E97" s="62"/>
      <c r="F97" s="62"/>
      <c r="G97" s="62"/>
      <c r="H97" s="62"/>
      <c r="I97" s="62"/>
    </row>
    <row r="98" spans="1:9" s="195" customFormat="1" ht="13.9" customHeight="1">
      <c r="A98" s="62"/>
      <c r="B98" s="62"/>
      <c r="C98" s="62"/>
      <c r="D98" s="62"/>
      <c r="E98" s="62"/>
      <c r="F98" s="62"/>
      <c r="G98" s="62"/>
      <c r="H98" s="62"/>
      <c r="I98" s="62"/>
    </row>
    <row r="99" spans="1:9" s="195" customFormat="1" ht="13.9" customHeight="1">
      <c r="A99" s="62"/>
      <c r="B99" s="62"/>
      <c r="C99" s="62"/>
      <c r="D99" s="62"/>
      <c r="E99" s="62"/>
      <c r="F99" s="62"/>
      <c r="G99" s="62"/>
      <c r="H99" s="62"/>
      <c r="I99" s="62"/>
    </row>
    <row r="100" spans="1:9" s="195" customFormat="1" ht="13.9" customHeight="1">
      <c r="A100" s="62"/>
      <c r="B100" s="62"/>
      <c r="C100" s="62"/>
      <c r="D100" s="62"/>
      <c r="E100" s="62"/>
      <c r="F100" s="62"/>
      <c r="G100" s="62"/>
      <c r="H100" s="62"/>
      <c r="I100" s="62"/>
    </row>
    <row r="101" spans="1:9" s="195" customFormat="1" ht="13.9" customHeight="1">
      <c r="A101" s="62"/>
      <c r="B101" s="62"/>
      <c r="C101" s="62"/>
      <c r="D101" s="62"/>
      <c r="E101" s="62"/>
      <c r="F101" s="62"/>
      <c r="G101" s="62"/>
      <c r="H101" s="62"/>
      <c r="I101" s="62"/>
    </row>
    <row r="102" spans="1:9" s="195" customFormat="1" ht="13.9" customHeight="1">
      <c r="A102" s="62"/>
      <c r="B102" s="62"/>
      <c r="C102" s="62"/>
      <c r="D102" s="62"/>
      <c r="E102" s="62"/>
      <c r="F102" s="62"/>
      <c r="G102" s="62"/>
      <c r="H102" s="62"/>
      <c r="I102" s="62"/>
    </row>
    <row r="103" spans="1:9" s="195" customFormat="1" ht="13.9" customHeight="1">
      <c r="A103" s="62"/>
      <c r="B103" s="62"/>
      <c r="C103" s="62"/>
      <c r="D103" s="62"/>
      <c r="E103" s="62"/>
      <c r="F103" s="62"/>
      <c r="G103" s="62"/>
      <c r="H103" s="62"/>
      <c r="I103" s="62"/>
    </row>
    <row r="104" spans="1:9" s="195" customFormat="1" ht="13.9" customHeight="1">
      <c r="A104" s="62"/>
      <c r="B104" s="62"/>
      <c r="C104" s="62"/>
      <c r="D104" s="62"/>
      <c r="E104" s="62"/>
      <c r="F104" s="62"/>
      <c r="G104" s="62"/>
      <c r="H104" s="62"/>
      <c r="I104" s="62"/>
    </row>
    <row r="105" spans="1:9" s="195" customFormat="1" ht="13.9" customHeight="1">
      <c r="A105" s="62"/>
      <c r="B105" s="62"/>
      <c r="C105" s="62"/>
      <c r="D105" s="62"/>
      <c r="E105" s="62"/>
      <c r="F105" s="62"/>
      <c r="G105" s="62"/>
      <c r="H105" s="62"/>
      <c r="I105" s="62"/>
    </row>
    <row r="106" spans="1:9" s="195" customFormat="1" ht="13.9" customHeight="1">
      <c r="A106" s="62"/>
      <c r="B106" s="62"/>
      <c r="C106" s="62"/>
      <c r="D106" s="62"/>
      <c r="E106" s="62"/>
      <c r="F106" s="62"/>
      <c r="G106" s="62"/>
      <c r="H106" s="62"/>
      <c r="I106" s="62"/>
    </row>
    <row r="107" spans="1:9" s="195" customFormat="1" ht="13.9" customHeight="1">
      <c r="A107" s="62"/>
      <c r="B107" s="62"/>
      <c r="C107" s="62"/>
      <c r="D107" s="62"/>
      <c r="E107" s="62"/>
      <c r="F107" s="62"/>
      <c r="G107" s="62"/>
      <c r="H107" s="62"/>
      <c r="I107" s="62"/>
    </row>
    <row r="108" spans="1:9" s="195" customFormat="1" ht="15">
      <c r="A108" s="62"/>
      <c r="B108" s="62"/>
      <c r="C108" s="62"/>
      <c r="D108" s="62"/>
      <c r="E108" s="62"/>
      <c r="F108" s="62"/>
      <c r="G108" s="62"/>
      <c r="H108" s="62"/>
      <c r="I108" s="62"/>
    </row>
    <row r="109" spans="5:9" s="195" customFormat="1" ht="15">
      <c r="E109" s="62"/>
      <c r="F109" s="62"/>
      <c r="G109" s="62"/>
      <c r="H109" s="62"/>
      <c r="I109" s="62"/>
    </row>
    <row r="110" spans="5:9" s="195" customFormat="1" ht="15">
      <c r="E110" s="62"/>
      <c r="F110" s="62"/>
      <c r="G110" s="62"/>
      <c r="H110" s="62"/>
      <c r="I110" s="62"/>
    </row>
    <row r="111" spans="5:9" s="195" customFormat="1" ht="15">
      <c r="E111" s="62"/>
      <c r="F111" s="62"/>
      <c r="G111" s="62"/>
      <c r="H111" s="62"/>
      <c r="I111" s="62"/>
    </row>
    <row r="112" spans="5:10" s="195" customFormat="1" ht="15">
      <c r="E112" s="62"/>
      <c r="F112" s="62"/>
      <c r="G112" s="62"/>
      <c r="H112" s="62"/>
      <c r="I112" s="62"/>
      <c r="J112" s="62"/>
    </row>
    <row r="113" s="195" customFormat="1" ht="15">
      <c r="E113" s="62"/>
    </row>
    <row r="114" s="195" customFormat="1" ht="15">
      <c r="E114" s="62"/>
    </row>
    <row r="115" s="195" customFormat="1" ht="15">
      <c r="E115" s="62"/>
    </row>
    <row r="116" s="195" customFormat="1" ht="15">
      <c r="E116" s="62"/>
    </row>
    <row r="117" s="195" customFormat="1" ht="15">
      <c r="E117" s="62"/>
    </row>
    <row r="118" s="195" customFormat="1" ht="15">
      <c r="E118" s="62"/>
    </row>
    <row r="119" s="195" customFormat="1" ht="15">
      <c r="E119" s="62"/>
    </row>
    <row r="120" s="195" customFormat="1" ht="15">
      <c r="E120" s="62"/>
    </row>
    <row r="121" s="195" customFormat="1" ht="15">
      <c r="E121" s="62"/>
    </row>
    <row r="122" s="195" customFormat="1" ht="15">
      <c r="E122" s="62"/>
    </row>
    <row r="123" s="195" customFormat="1" ht="15">
      <c r="E123" s="62"/>
    </row>
    <row r="124" s="195" customFormat="1" ht="15">
      <c r="E124" s="62"/>
    </row>
    <row r="125" s="195" customFormat="1" ht="15">
      <c r="E125" s="62"/>
    </row>
    <row r="126" s="195" customFormat="1" ht="15">
      <c r="E126" s="62"/>
    </row>
    <row r="127" s="195" customFormat="1" ht="15">
      <c r="E127" s="62"/>
    </row>
    <row r="128" s="195" customFormat="1" ht="15">
      <c r="E128" s="62"/>
    </row>
    <row r="129" s="195" customFormat="1" ht="15">
      <c r="E129" s="62"/>
    </row>
    <row r="130" s="195" customFormat="1" ht="15">
      <c r="E130" s="62"/>
    </row>
    <row r="131" s="195" customFormat="1" ht="15">
      <c r="E131" s="62"/>
    </row>
    <row r="132" s="195" customFormat="1" ht="15">
      <c r="E132" s="62"/>
    </row>
    <row r="133" s="195" customFormat="1" ht="15">
      <c r="E133" s="62"/>
    </row>
    <row r="134" s="195" customFormat="1" ht="15">
      <c r="E134" s="62"/>
    </row>
    <row r="135" s="195" customFormat="1" ht="15">
      <c r="E135" s="62"/>
    </row>
    <row r="136" s="195" customFormat="1" ht="15">
      <c r="E136" s="62"/>
    </row>
    <row r="137" s="195" customFormat="1" ht="15">
      <c r="E137" s="62"/>
    </row>
    <row r="138" s="195" customFormat="1" ht="15">
      <c r="E138" s="62"/>
    </row>
    <row r="139" s="195" customFormat="1" ht="15">
      <c r="E139" s="62"/>
    </row>
    <row r="140" s="195" customFormat="1" ht="15">
      <c r="E140" s="62"/>
    </row>
    <row r="141" s="195" customFormat="1" ht="15">
      <c r="E141" s="62"/>
    </row>
    <row r="142" s="195" customFormat="1" ht="15">
      <c r="E142" s="62"/>
    </row>
    <row r="143" s="195" customFormat="1" ht="15">
      <c r="E143" s="62"/>
    </row>
    <row r="144" s="195" customFormat="1" ht="15">
      <c r="E144" s="62"/>
    </row>
    <row r="145" s="195" customFormat="1" ht="15">
      <c r="E145" s="62"/>
    </row>
    <row r="146" s="195" customFormat="1" ht="15">
      <c r="E146" s="62"/>
    </row>
    <row r="147" s="195" customFormat="1" ht="15">
      <c r="E147" s="62"/>
    </row>
    <row r="148" s="195" customFormat="1" ht="15">
      <c r="E148" s="62"/>
    </row>
    <row r="149" s="195" customFormat="1" ht="15">
      <c r="E149" s="62"/>
    </row>
    <row r="150" s="195" customFormat="1" ht="15">
      <c r="E150" s="62"/>
    </row>
    <row r="151" s="195" customFormat="1" ht="15">
      <c r="E151" s="62"/>
    </row>
    <row r="152" s="195" customFormat="1" ht="15">
      <c r="E152" s="62"/>
    </row>
    <row r="153" s="195" customFormat="1" ht="15">
      <c r="E153" s="62"/>
    </row>
    <row r="154" s="195" customFormat="1" ht="15">
      <c r="E154" s="62"/>
    </row>
    <row r="155" s="195" customFormat="1" ht="15">
      <c r="E155" s="62"/>
    </row>
    <row r="156" s="195" customFormat="1" ht="15">
      <c r="E156" s="62"/>
    </row>
    <row r="157" s="195" customFormat="1" ht="15">
      <c r="E157" s="62"/>
    </row>
    <row r="158" s="195" customFormat="1" ht="15">
      <c r="E158" s="62"/>
    </row>
    <row r="159" s="195" customFormat="1" ht="15">
      <c r="E159" s="62"/>
    </row>
    <row r="160" s="195" customFormat="1" ht="15">
      <c r="E160" s="62"/>
    </row>
    <row r="161" s="195" customFormat="1" ht="15">
      <c r="E161" s="62"/>
    </row>
    <row r="162" s="195" customFormat="1" ht="15">
      <c r="E162" s="62"/>
    </row>
    <row r="163" s="195" customFormat="1" ht="15">
      <c r="E163" s="62"/>
    </row>
    <row r="164" s="195" customFormat="1" ht="15">
      <c r="E164" s="62"/>
    </row>
    <row r="165" s="195" customFormat="1" ht="15">
      <c r="E165" s="62"/>
    </row>
    <row r="166" s="195" customFormat="1" ht="15">
      <c r="E166" s="62"/>
    </row>
    <row r="167" s="195" customFormat="1" ht="15">
      <c r="E167" s="62"/>
    </row>
    <row r="168" s="195" customFormat="1" ht="15">
      <c r="E168" s="62"/>
    </row>
    <row r="169" s="195" customFormat="1" ht="15">
      <c r="E169" s="62"/>
    </row>
    <row r="170" s="195" customFormat="1" ht="15">
      <c r="E170" s="62"/>
    </row>
    <row r="171" s="195" customFormat="1" ht="15">
      <c r="E171" s="62"/>
    </row>
    <row r="172" s="195" customFormat="1" ht="15">
      <c r="E172" s="62"/>
    </row>
  </sheetData>
  <mergeCells count="18">
    <mergeCell ref="A22:D22"/>
    <mergeCell ref="A60:D60"/>
    <mergeCell ref="A61:D61"/>
    <mergeCell ref="A51:D51"/>
    <mergeCell ref="A1:D1"/>
    <mergeCell ref="A3:D3"/>
    <mergeCell ref="A8:D8"/>
    <mergeCell ref="A9:D9"/>
    <mergeCell ref="A12:D12"/>
    <mergeCell ref="A13:D13"/>
    <mergeCell ref="A72:D72"/>
    <mergeCell ref="A73:D73"/>
    <mergeCell ref="A23:D23"/>
    <mergeCell ref="A34:D34"/>
    <mergeCell ref="A35:D35"/>
    <mergeCell ref="A46:D46"/>
    <mergeCell ref="A47:D47"/>
    <mergeCell ref="A50:D50"/>
  </mergeCells>
  <hyperlinks>
    <hyperlink ref="D5" location="'Spis treści'!A1" display="Powrót do spisu treści"/>
    <hyperlink ref="D6" location="Aneks.xlsx#'Spis treści'!A1" display="Aneks.xlsx#'Spis treści'!A1"/>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workbookViewId="0" topLeftCell="A16">
      <selection activeCell="H12" sqref="H12"/>
    </sheetView>
  </sheetViews>
  <sheetFormatPr defaultColWidth="9.140625" defaultRowHeight="15"/>
  <cols>
    <col min="1" max="1" width="51.28125" style="1" customWidth="1"/>
    <col min="2" max="7" width="13.00390625" style="1" customWidth="1"/>
    <col min="8" max="19" width="12.7109375" style="1" customWidth="1"/>
    <col min="20" max="16384" width="9.140625" style="1" customWidth="1"/>
  </cols>
  <sheetData>
    <row r="1" spans="1:11" ht="33.6" customHeight="1">
      <c r="A1" s="737" t="s">
        <v>378</v>
      </c>
      <c r="B1" s="737"/>
      <c r="C1" s="737"/>
      <c r="D1" s="737"/>
      <c r="E1" s="737"/>
      <c r="F1" s="737"/>
      <c r="G1" s="737"/>
      <c r="H1" s="357"/>
      <c r="I1" s="187"/>
      <c r="J1" s="187"/>
      <c r="K1" s="187"/>
    </row>
    <row r="2" spans="1:14" ht="20.45" customHeight="1">
      <c r="A2" s="355" t="s">
        <v>0</v>
      </c>
      <c r="B2" s="357"/>
      <c r="C2" s="357"/>
      <c r="D2" s="357"/>
      <c r="E2" s="357"/>
      <c r="F2" s="357"/>
      <c r="G2" s="357"/>
      <c r="H2" s="357"/>
      <c r="I2" s="187"/>
      <c r="J2" s="187"/>
      <c r="K2" s="187"/>
      <c r="M2" s="177"/>
      <c r="N2" s="177"/>
    </row>
    <row r="3" spans="1:19" ht="20.45" customHeight="1">
      <c r="A3" s="836" t="s">
        <v>294</v>
      </c>
      <c r="B3" s="836"/>
      <c r="C3" s="836"/>
      <c r="D3" s="836"/>
      <c r="E3" s="836"/>
      <c r="F3" s="836"/>
      <c r="G3" s="836"/>
      <c r="H3" s="358"/>
      <c r="I3" s="4" t="s">
        <v>1</v>
      </c>
      <c r="J3" s="189"/>
      <c r="K3" s="189"/>
      <c r="M3" s="177"/>
      <c r="N3" s="177"/>
      <c r="S3" s="182"/>
    </row>
    <row r="4" spans="1:19" ht="20.45" customHeight="1">
      <c r="A4" s="375" t="s">
        <v>499</v>
      </c>
      <c r="B4" s="375"/>
      <c r="C4" s="375"/>
      <c r="D4" s="375"/>
      <c r="E4" s="375"/>
      <c r="F4" s="375"/>
      <c r="G4" s="375"/>
      <c r="H4" s="375"/>
      <c r="I4" s="5" t="s">
        <v>2</v>
      </c>
      <c r="J4" s="189"/>
      <c r="K4" s="189"/>
      <c r="M4" s="177"/>
      <c r="N4" s="177"/>
      <c r="S4" s="182"/>
    </row>
    <row r="5" spans="1:19" s="6" customFormat="1" ht="24" customHeight="1">
      <c r="A5" s="747" t="s">
        <v>242</v>
      </c>
      <c r="B5" s="753">
        <v>2017</v>
      </c>
      <c r="C5" s="754"/>
      <c r="D5" s="753">
        <v>2018</v>
      </c>
      <c r="E5" s="754"/>
      <c r="F5" s="753">
        <v>2019</v>
      </c>
      <c r="G5" s="754"/>
      <c r="I5" s="189"/>
      <c r="J5" s="189"/>
      <c r="K5" s="189"/>
      <c r="M5" s="182"/>
      <c r="N5" s="182"/>
      <c r="S5" s="4"/>
    </row>
    <row r="6" spans="1:19" s="6" customFormat="1" ht="29.25" customHeight="1">
      <c r="A6" s="755"/>
      <c r="B6" s="49" t="s">
        <v>243</v>
      </c>
      <c r="C6" s="49" t="s">
        <v>244</v>
      </c>
      <c r="D6" s="49" t="s">
        <v>243</v>
      </c>
      <c r="E6" s="49" t="s">
        <v>244</v>
      </c>
      <c r="F6" s="49" t="s">
        <v>243</v>
      </c>
      <c r="G6" s="50" t="s">
        <v>244</v>
      </c>
      <c r="I6" s="189"/>
      <c r="J6" s="189"/>
      <c r="K6" s="189"/>
      <c r="M6" s="182"/>
      <c r="N6" s="182"/>
      <c r="S6" s="5"/>
    </row>
    <row r="7" spans="1:19" s="6" customFormat="1" ht="22.5" customHeight="1">
      <c r="A7" s="72" t="s">
        <v>30</v>
      </c>
      <c r="B7" s="73">
        <v>46570</v>
      </c>
      <c r="C7" s="73">
        <v>24225</v>
      </c>
      <c r="D7" s="73">
        <v>44118</v>
      </c>
      <c r="E7" s="74">
        <v>23233</v>
      </c>
      <c r="F7" s="74">
        <v>42042</v>
      </c>
      <c r="G7" s="75">
        <v>22143</v>
      </c>
      <c r="H7" s="194"/>
      <c r="I7" s="194"/>
      <c r="J7" s="194"/>
      <c r="K7" s="183"/>
      <c r="L7" s="183"/>
      <c r="M7" s="183"/>
      <c r="N7" s="183"/>
      <c r="O7" s="183"/>
      <c r="P7" s="183"/>
      <c r="Q7" s="183"/>
      <c r="R7" s="183"/>
      <c r="S7" s="183"/>
    </row>
    <row r="8" spans="1:19" s="6" customFormat="1" ht="15" customHeight="1">
      <c r="A8" s="76" t="s">
        <v>31</v>
      </c>
      <c r="B8" s="77"/>
      <c r="C8" s="77"/>
      <c r="D8" s="77"/>
      <c r="E8" s="77"/>
      <c r="F8" s="78"/>
      <c r="G8" s="78"/>
      <c r="H8" s="184"/>
      <c r="I8" s="184"/>
      <c r="J8" s="184"/>
      <c r="K8" s="184"/>
      <c r="L8" s="184"/>
      <c r="M8" s="184"/>
      <c r="N8" s="184"/>
      <c r="O8" s="184"/>
      <c r="P8" s="184"/>
      <c r="Q8" s="184"/>
      <c r="R8" s="184"/>
      <c r="S8" s="184"/>
    </row>
    <row r="9" spans="1:19" s="6" customFormat="1" ht="15" customHeight="1">
      <c r="A9" s="76"/>
      <c r="B9" s="86"/>
      <c r="C9" s="86"/>
      <c r="D9" s="86"/>
      <c r="E9" s="86"/>
      <c r="F9" s="88"/>
      <c r="G9" s="88"/>
      <c r="H9" s="180"/>
      <c r="I9" s="180"/>
      <c r="J9" s="180"/>
      <c r="K9" s="180"/>
      <c r="L9" s="180"/>
      <c r="M9" s="180"/>
      <c r="N9" s="180"/>
      <c r="O9" s="180"/>
      <c r="P9" s="180"/>
      <c r="Q9" s="180"/>
      <c r="R9" s="180"/>
      <c r="S9" s="180"/>
    </row>
    <row r="10" spans="1:19" s="6" customFormat="1" ht="15" customHeight="1">
      <c r="A10" s="79" t="s">
        <v>32</v>
      </c>
      <c r="B10" s="80">
        <v>30107</v>
      </c>
      <c r="C10" s="80">
        <v>15427</v>
      </c>
      <c r="D10" s="80">
        <v>28733</v>
      </c>
      <c r="E10" s="80">
        <v>14760</v>
      </c>
      <c r="F10" s="81">
        <v>26986</v>
      </c>
      <c r="G10" s="81">
        <v>13891</v>
      </c>
      <c r="H10" s="190"/>
      <c r="I10" s="190"/>
      <c r="J10" s="190"/>
      <c r="K10" s="190"/>
      <c r="L10" s="190"/>
      <c r="M10" s="190"/>
      <c r="N10" s="190"/>
      <c r="O10" s="190"/>
      <c r="P10" s="190"/>
      <c r="Q10" s="190"/>
      <c r="R10" s="190"/>
      <c r="S10" s="190"/>
    </row>
    <row r="11" spans="1:19" s="6" customFormat="1" ht="15" customHeight="1">
      <c r="A11" s="82" t="s">
        <v>33</v>
      </c>
      <c r="B11" s="80"/>
      <c r="C11" s="80"/>
      <c r="D11" s="80"/>
      <c r="E11" s="80"/>
      <c r="F11" s="81"/>
      <c r="G11" s="81"/>
      <c r="H11" s="13"/>
      <c r="I11" s="13"/>
      <c r="J11" s="13"/>
      <c r="K11" s="13"/>
      <c r="L11" s="13"/>
      <c r="M11" s="13"/>
      <c r="N11" s="13"/>
      <c r="O11" s="13"/>
      <c r="P11" s="13"/>
      <c r="Q11" s="13"/>
      <c r="R11" s="13"/>
      <c r="S11" s="13"/>
    </row>
    <row r="12" spans="1:7" s="6" customFormat="1" ht="15" customHeight="1">
      <c r="A12" s="83" t="s">
        <v>34</v>
      </c>
      <c r="B12" s="80">
        <v>8208</v>
      </c>
      <c r="C12" s="80">
        <v>4155</v>
      </c>
      <c r="D12" s="80">
        <v>7957</v>
      </c>
      <c r="E12" s="80">
        <v>4130</v>
      </c>
      <c r="F12" s="81">
        <v>7718</v>
      </c>
      <c r="G12" s="81">
        <v>3915</v>
      </c>
    </row>
    <row r="13" spans="1:19" s="186" customFormat="1" ht="15" customHeight="1">
      <c r="A13" s="85" t="s">
        <v>35</v>
      </c>
      <c r="B13" s="86">
        <v>422</v>
      </c>
      <c r="C13" s="86">
        <v>226</v>
      </c>
      <c r="D13" s="86">
        <v>412</v>
      </c>
      <c r="E13" s="87">
        <v>209</v>
      </c>
      <c r="F13" s="87">
        <v>391</v>
      </c>
      <c r="G13" s="88">
        <v>211</v>
      </c>
      <c r="H13" s="13"/>
      <c r="I13" s="13"/>
      <c r="J13" s="13"/>
      <c r="K13" s="13"/>
      <c r="L13" s="13"/>
      <c r="M13" s="13"/>
      <c r="N13" s="185"/>
      <c r="O13" s="13"/>
      <c r="P13" s="13"/>
      <c r="Q13" s="13"/>
      <c r="R13" s="13"/>
      <c r="S13" s="191"/>
    </row>
    <row r="14" spans="1:18" s="186" customFormat="1" ht="15" customHeight="1">
      <c r="A14" s="89" t="s">
        <v>36</v>
      </c>
      <c r="B14" s="90">
        <v>622</v>
      </c>
      <c r="C14" s="90">
        <v>278</v>
      </c>
      <c r="D14" s="90">
        <v>706</v>
      </c>
      <c r="E14" s="90">
        <v>308</v>
      </c>
      <c r="F14" s="91">
        <v>741</v>
      </c>
      <c r="G14" s="91">
        <v>325</v>
      </c>
      <c r="H14" s="6"/>
      <c r="I14" s="6"/>
      <c r="J14" s="6"/>
      <c r="K14" s="6"/>
      <c r="L14" s="6"/>
      <c r="M14" s="6"/>
      <c r="N14" s="6"/>
      <c r="O14" s="6"/>
      <c r="P14" s="6"/>
      <c r="Q14" s="6"/>
      <c r="R14" s="6"/>
    </row>
    <row r="15" spans="1:7" s="6" customFormat="1" ht="15" customHeight="1">
      <c r="A15" s="85" t="s">
        <v>37</v>
      </c>
      <c r="B15" s="86">
        <v>536</v>
      </c>
      <c r="C15" s="86">
        <v>312</v>
      </c>
      <c r="D15" s="86">
        <v>512</v>
      </c>
      <c r="E15" s="86">
        <v>301</v>
      </c>
      <c r="F15" s="88">
        <v>458</v>
      </c>
      <c r="G15" s="88">
        <v>237</v>
      </c>
    </row>
    <row r="16" spans="1:7" s="6" customFormat="1" ht="15" customHeight="1">
      <c r="A16" s="89" t="s">
        <v>38</v>
      </c>
      <c r="B16" s="90">
        <v>478</v>
      </c>
      <c r="C16" s="90">
        <v>259</v>
      </c>
      <c r="D16" s="90">
        <v>454</v>
      </c>
      <c r="E16" s="90">
        <v>248</v>
      </c>
      <c r="F16" s="91">
        <v>393</v>
      </c>
      <c r="G16" s="91">
        <v>206</v>
      </c>
    </row>
    <row r="17" spans="1:18" s="179" customFormat="1" ht="15" customHeight="1">
      <c r="A17" s="18" t="s">
        <v>39</v>
      </c>
      <c r="B17" s="93">
        <v>706</v>
      </c>
      <c r="C17" s="93">
        <v>330</v>
      </c>
      <c r="D17" s="93">
        <v>654</v>
      </c>
      <c r="E17" s="93">
        <v>323</v>
      </c>
      <c r="F17" s="93">
        <v>668</v>
      </c>
      <c r="G17" s="94">
        <v>323</v>
      </c>
      <c r="H17" s="6"/>
      <c r="I17" s="6"/>
      <c r="J17" s="6"/>
      <c r="K17" s="6"/>
      <c r="L17" s="6"/>
      <c r="M17" s="6"/>
      <c r="N17" s="6"/>
      <c r="O17" s="6"/>
      <c r="P17" s="6"/>
      <c r="Q17" s="6"/>
      <c r="R17" s="6"/>
    </row>
    <row r="18" spans="1:18" s="179" customFormat="1" ht="15" customHeight="1">
      <c r="A18" s="18" t="s">
        <v>40</v>
      </c>
      <c r="B18" s="93">
        <v>389</v>
      </c>
      <c r="C18" s="93">
        <v>179</v>
      </c>
      <c r="D18" s="93">
        <v>388</v>
      </c>
      <c r="E18" s="87">
        <v>213</v>
      </c>
      <c r="F18" s="87">
        <v>341</v>
      </c>
      <c r="G18" s="94">
        <v>187</v>
      </c>
      <c r="H18" s="6"/>
      <c r="I18" s="6"/>
      <c r="J18" s="6"/>
      <c r="K18" s="6"/>
      <c r="L18" s="6"/>
      <c r="M18" s="6"/>
      <c r="N18" s="6"/>
      <c r="O18" s="6"/>
      <c r="P18" s="6"/>
      <c r="Q18" s="6"/>
      <c r="R18" s="6"/>
    </row>
    <row r="19" spans="1:19" s="179" customFormat="1" ht="15" customHeight="1">
      <c r="A19" s="18" t="s">
        <v>41</v>
      </c>
      <c r="B19" s="93">
        <v>310</v>
      </c>
      <c r="C19" s="93">
        <v>144</v>
      </c>
      <c r="D19" s="93">
        <v>284</v>
      </c>
      <c r="E19" s="86">
        <v>131</v>
      </c>
      <c r="F19" s="86">
        <v>283</v>
      </c>
      <c r="G19" s="94">
        <v>138</v>
      </c>
      <c r="H19" s="13"/>
      <c r="I19" s="13"/>
      <c r="J19" s="13"/>
      <c r="K19" s="13"/>
      <c r="L19" s="13"/>
      <c r="M19" s="13"/>
      <c r="N19" s="13"/>
      <c r="O19" s="13"/>
      <c r="P19" s="13"/>
      <c r="Q19" s="13"/>
      <c r="R19" s="13"/>
      <c r="S19" s="192"/>
    </row>
    <row r="20" spans="1:18" s="179" customFormat="1" ht="15" customHeight="1">
      <c r="A20" s="18" t="s">
        <v>42</v>
      </c>
      <c r="B20" s="93">
        <v>422</v>
      </c>
      <c r="C20" s="93">
        <v>240</v>
      </c>
      <c r="D20" s="93">
        <v>441</v>
      </c>
      <c r="E20" s="87">
        <v>255</v>
      </c>
      <c r="F20" s="87">
        <v>427</v>
      </c>
      <c r="G20" s="94">
        <v>239</v>
      </c>
      <c r="H20" s="6"/>
      <c r="I20" s="6"/>
      <c r="J20" s="6"/>
      <c r="K20" s="6"/>
      <c r="L20" s="6"/>
      <c r="M20" s="6"/>
      <c r="N20" s="6"/>
      <c r="O20" s="6"/>
      <c r="P20" s="6"/>
      <c r="Q20" s="6"/>
      <c r="R20" s="6"/>
    </row>
    <row r="21" spans="1:19" s="179" customFormat="1" ht="15" customHeight="1">
      <c r="A21" s="18" t="s">
        <v>43</v>
      </c>
      <c r="B21" s="93">
        <v>390</v>
      </c>
      <c r="C21" s="93">
        <v>178</v>
      </c>
      <c r="D21" s="93">
        <v>390</v>
      </c>
      <c r="E21" s="87">
        <v>176</v>
      </c>
      <c r="F21" s="87">
        <v>367</v>
      </c>
      <c r="G21" s="94">
        <v>161</v>
      </c>
      <c r="H21" s="13"/>
      <c r="I21" s="13"/>
      <c r="J21" s="13"/>
      <c r="K21" s="13"/>
      <c r="L21" s="13"/>
      <c r="M21" s="13"/>
      <c r="N21" s="13"/>
      <c r="O21" s="13"/>
      <c r="P21" s="13"/>
      <c r="Q21" s="13"/>
      <c r="R21" s="13"/>
      <c r="S21" s="192"/>
    </row>
    <row r="22" spans="1:18" s="179" customFormat="1" ht="15" customHeight="1">
      <c r="A22" s="18" t="s">
        <v>44</v>
      </c>
      <c r="B22" s="93">
        <v>349</v>
      </c>
      <c r="C22" s="93">
        <v>175</v>
      </c>
      <c r="D22" s="93">
        <v>310</v>
      </c>
      <c r="E22" s="87">
        <v>154</v>
      </c>
      <c r="F22" s="87">
        <v>327</v>
      </c>
      <c r="G22" s="94">
        <v>162</v>
      </c>
      <c r="H22" s="6"/>
      <c r="I22" s="6"/>
      <c r="J22" s="6"/>
      <c r="K22" s="6"/>
      <c r="L22" s="6"/>
      <c r="M22" s="6"/>
      <c r="N22" s="6"/>
      <c r="O22" s="6"/>
      <c r="P22" s="6"/>
      <c r="Q22" s="6"/>
      <c r="R22" s="6"/>
    </row>
    <row r="23" spans="1:18" s="179" customFormat="1" ht="15" customHeight="1">
      <c r="A23" s="18" t="s">
        <v>45</v>
      </c>
      <c r="B23" s="93">
        <v>496</v>
      </c>
      <c r="C23" s="93">
        <v>274</v>
      </c>
      <c r="D23" s="93">
        <v>481</v>
      </c>
      <c r="E23" s="87">
        <v>257</v>
      </c>
      <c r="F23" s="87">
        <v>504</v>
      </c>
      <c r="G23" s="94">
        <v>270</v>
      </c>
      <c r="H23" s="6"/>
      <c r="I23" s="6"/>
      <c r="J23" s="6"/>
      <c r="K23" s="6"/>
      <c r="L23" s="6"/>
      <c r="M23" s="6"/>
      <c r="N23" s="6"/>
      <c r="O23" s="6"/>
      <c r="P23" s="6"/>
      <c r="Q23" s="6"/>
      <c r="R23" s="6"/>
    </row>
    <row r="24" spans="1:18" s="179" customFormat="1" ht="15" customHeight="1">
      <c r="A24" s="18" t="s">
        <v>46</v>
      </c>
      <c r="B24" s="93">
        <v>373</v>
      </c>
      <c r="C24" s="93">
        <v>186</v>
      </c>
      <c r="D24" s="93">
        <v>343</v>
      </c>
      <c r="E24" s="93">
        <v>183</v>
      </c>
      <c r="F24" s="93">
        <v>362</v>
      </c>
      <c r="G24" s="94">
        <v>176</v>
      </c>
      <c r="H24" s="6"/>
      <c r="I24" s="6"/>
      <c r="J24" s="6"/>
      <c r="K24" s="6"/>
      <c r="L24" s="6"/>
      <c r="M24" s="6"/>
      <c r="N24" s="6"/>
      <c r="O24" s="6"/>
      <c r="P24" s="6"/>
      <c r="Q24" s="6"/>
      <c r="R24" s="6"/>
    </row>
    <row r="25" spans="1:18" s="179" customFormat="1" ht="15" customHeight="1">
      <c r="A25" s="18" t="s">
        <v>47</v>
      </c>
      <c r="B25" s="93">
        <v>528</v>
      </c>
      <c r="C25" s="93">
        <v>257</v>
      </c>
      <c r="D25" s="93">
        <v>483</v>
      </c>
      <c r="E25" s="86">
        <v>248</v>
      </c>
      <c r="F25" s="86">
        <v>499</v>
      </c>
      <c r="G25" s="94">
        <v>258</v>
      </c>
      <c r="H25" s="6"/>
      <c r="I25" s="6"/>
      <c r="J25" s="6"/>
      <c r="K25" s="6"/>
      <c r="L25" s="6"/>
      <c r="M25" s="6"/>
      <c r="N25" s="6"/>
      <c r="O25" s="6"/>
      <c r="P25" s="6"/>
      <c r="Q25" s="6"/>
      <c r="R25" s="6"/>
    </row>
    <row r="26" spans="1:18" s="179" customFormat="1" ht="15" customHeight="1">
      <c r="A26" s="18" t="s">
        <v>48</v>
      </c>
      <c r="B26" s="93">
        <v>546</v>
      </c>
      <c r="C26" s="93">
        <v>293</v>
      </c>
      <c r="D26" s="93">
        <v>523</v>
      </c>
      <c r="E26" s="87">
        <v>286</v>
      </c>
      <c r="F26" s="87">
        <v>458</v>
      </c>
      <c r="G26" s="94">
        <v>258</v>
      </c>
      <c r="H26" s="6"/>
      <c r="I26" s="6"/>
      <c r="J26" s="6"/>
      <c r="K26" s="6"/>
      <c r="L26" s="6"/>
      <c r="M26" s="6"/>
      <c r="N26" s="6"/>
      <c r="O26" s="6"/>
      <c r="P26" s="6"/>
      <c r="Q26" s="6"/>
      <c r="R26" s="6"/>
    </row>
    <row r="27" spans="1:19" s="179" customFormat="1" ht="15" customHeight="1">
      <c r="A27" s="18" t="s">
        <v>49</v>
      </c>
      <c r="B27" s="93">
        <v>199</v>
      </c>
      <c r="C27" s="93">
        <v>97</v>
      </c>
      <c r="D27" s="93">
        <v>187</v>
      </c>
      <c r="E27" s="86">
        <v>97</v>
      </c>
      <c r="F27" s="86">
        <v>198</v>
      </c>
      <c r="G27" s="94">
        <v>107</v>
      </c>
      <c r="H27" s="13"/>
      <c r="I27" s="13"/>
      <c r="J27" s="13"/>
      <c r="K27" s="13"/>
      <c r="L27" s="13"/>
      <c r="M27" s="13"/>
      <c r="N27" s="13"/>
      <c r="O27" s="13"/>
      <c r="P27" s="13"/>
      <c r="Q27" s="13"/>
      <c r="R27" s="13"/>
      <c r="S27" s="192"/>
    </row>
    <row r="28" spans="1:18" s="179" customFormat="1" ht="15" customHeight="1">
      <c r="A28" s="18" t="s">
        <v>50</v>
      </c>
      <c r="B28" s="93">
        <v>229</v>
      </c>
      <c r="C28" s="93">
        <v>110</v>
      </c>
      <c r="D28" s="93">
        <v>220</v>
      </c>
      <c r="E28" s="87">
        <v>110</v>
      </c>
      <c r="F28" s="87">
        <v>234</v>
      </c>
      <c r="G28" s="94">
        <v>122</v>
      </c>
      <c r="H28" s="6"/>
      <c r="I28" s="6"/>
      <c r="J28" s="6"/>
      <c r="K28" s="6"/>
      <c r="L28" s="6"/>
      <c r="M28" s="6"/>
      <c r="N28" s="6"/>
      <c r="O28" s="6"/>
      <c r="P28" s="6"/>
      <c r="Q28" s="6"/>
      <c r="R28" s="6"/>
    </row>
    <row r="29" spans="1:19" s="179" customFormat="1" ht="15" customHeight="1">
      <c r="A29" s="18" t="s">
        <v>51</v>
      </c>
      <c r="B29" s="93">
        <v>217</v>
      </c>
      <c r="C29" s="93">
        <v>120</v>
      </c>
      <c r="D29" s="93">
        <v>204</v>
      </c>
      <c r="E29" s="87">
        <v>104</v>
      </c>
      <c r="F29" s="87">
        <v>190</v>
      </c>
      <c r="G29" s="94">
        <v>111</v>
      </c>
      <c r="H29" s="13"/>
      <c r="I29" s="13"/>
      <c r="J29" s="13"/>
      <c r="K29" s="13"/>
      <c r="L29" s="13"/>
      <c r="M29" s="13"/>
      <c r="N29" s="13"/>
      <c r="O29" s="13"/>
      <c r="P29" s="13"/>
      <c r="Q29" s="13"/>
      <c r="R29" s="13"/>
      <c r="S29" s="192"/>
    </row>
    <row r="30" spans="1:18" s="179" customFormat="1" ht="15" customHeight="1">
      <c r="A30" s="18" t="s">
        <v>52</v>
      </c>
      <c r="B30" s="93">
        <v>479</v>
      </c>
      <c r="C30" s="93">
        <v>251</v>
      </c>
      <c r="D30" s="93">
        <v>492</v>
      </c>
      <c r="E30" s="87">
        <v>258</v>
      </c>
      <c r="F30" s="87">
        <v>471</v>
      </c>
      <c r="G30" s="94">
        <v>220</v>
      </c>
      <c r="H30" s="6"/>
      <c r="I30" s="6"/>
      <c r="J30" s="6"/>
      <c r="K30" s="6"/>
      <c r="L30" s="6"/>
      <c r="M30" s="6"/>
      <c r="N30" s="6"/>
      <c r="O30" s="6"/>
      <c r="P30" s="6"/>
      <c r="Q30" s="6"/>
      <c r="R30" s="6"/>
    </row>
    <row r="31" spans="1:18" s="179" customFormat="1" ht="15" customHeight="1">
      <c r="A31" s="18" t="s">
        <v>53</v>
      </c>
      <c r="B31" s="93">
        <v>517</v>
      </c>
      <c r="C31" s="93">
        <v>246</v>
      </c>
      <c r="D31" s="93">
        <v>473</v>
      </c>
      <c r="E31" s="87">
        <v>269</v>
      </c>
      <c r="F31" s="87">
        <v>406</v>
      </c>
      <c r="G31" s="94">
        <v>204</v>
      </c>
      <c r="H31" s="6"/>
      <c r="I31" s="6"/>
      <c r="J31" s="6"/>
      <c r="K31" s="6"/>
      <c r="L31" s="6"/>
      <c r="M31" s="6"/>
      <c r="N31" s="6"/>
      <c r="O31" s="6"/>
      <c r="P31" s="6"/>
      <c r="Q31" s="6"/>
      <c r="R31" s="6"/>
    </row>
    <row r="32" spans="1:18" s="179" customFormat="1" ht="15" customHeight="1">
      <c r="A32" s="84" t="s">
        <v>54</v>
      </c>
      <c r="B32" s="95">
        <v>3507</v>
      </c>
      <c r="C32" s="95">
        <v>2006</v>
      </c>
      <c r="D32" s="95">
        <v>3405</v>
      </c>
      <c r="E32" s="95">
        <v>1943</v>
      </c>
      <c r="F32" s="95">
        <v>3236</v>
      </c>
      <c r="G32" s="96">
        <v>1826</v>
      </c>
      <c r="H32" s="6"/>
      <c r="I32" s="6"/>
      <c r="J32" s="6"/>
      <c r="K32" s="6"/>
      <c r="L32" s="6"/>
      <c r="M32" s="6"/>
      <c r="N32" s="6"/>
      <c r="O32" s="6"/>
      <c r="P32" s="6"/>
      <c r="Q32" s="6"/>
      <c r="R32" s="6"/>
    </row>
    <row r="33" spans="1:18" s="179" customFormat="1" ht="15" customHeight="1">
      <c r="A33" s="18" t="s">
        <v>55</v>
      </c>
      <c r="B33" s="93">
        <v>128</v>
      </c>
      <c r="C33" s="93">
        <v>63</v>
      </c>
      <c r="D33" s="93">
        <v>149</v>
      </c>
      <c r="E33" s="87">
        <v>92</v>
      </c>
      <c r="F33" s="87">
        <v>122</v>
      </c>
      <c r="G33" s="94">
        <v>74</v>
      </c>
      <c r="H33" s="6"/>
      <c r="I33" s="6"/>
      <c r="J33" s="6"/>
      <c r="K33" s="6"/>
      <c r="L33" s="6"/>
      <c r="M33" s="6"/>
      <c r="N33" s="6"/>
      <c r="O33" s="6"/>
      <c r="P33" s="6"/>
      <c r="Q33" s="6"/>
      <c r="R33" s="6"/>
    </row>
    <row r="34" spans="1:18" s="179" customFormat="1" ht="15" customHeight="1">
      <c r="A34" s="18" t="s">
        <v>56</v>
      </c>
      <c r="B34" s="93">
        <v>217</v>
      </c>
      <c r="C34" s="93">
        <v>129</v>
      </c>
      <c r="D34" s="93">
        <v>220</v>
      </c>
      <c r="E34" s="87">
        <v>125</v>
      </c>
      <c r="F34" s="87">
        <v>209</v>
      </c>
      <c r="G34" s="94">
        <v>115</v>
      </c>
      <c r="H34" s="6"/>
      <c r="I34" s="6"/>
      <c r="J34" s="6"/>
      <c r="K34" s="6"/>
      <c r="L34" s="6"/>
      <c r="M34" s="6"/>
      <c r="N34" s="6"/>
      <c r="O34" s="6"/>
      <c r="P34" s="6"/>
      <c r="Q34" s="6"/>
      <c r="R34" s="6"/>
    </row>
    <row r="35" spans="1:19" s="179" customFormat="1" ht="15" customHeight="1">
      <c r="A35" s="18" t="s">
        <v>57</v>
      </c>
      <c r="B35" s="93">
        <v>1383</v>
      </c>
      <c r="C35" s="93">
        <v>781</v>
      </c>
      <c r="D35" s="93">
        <v>1322</v>
      </c>
      <c r="E35" s="93">
        <v>743</v>
      </c>
      <c r="F35" s="93">
        <v>1327</v>
      </c>
      <c r="G35" s="94">
        <v>724</v>
      </c>
      <c r="H35" s="13"/>
      <c r="I35" s="13"/>
      <c r="J35" s="13"/>
      <c r="K35" s="13"/>
      <c r="L35" s="13"/>
      <c r="M35" s="13"/>
      <c r="N35" s="13"/>
      <c r="O35" s="13"/>
      <c r="P35" s="13"/>
      <c r="Q35" s="13"/>
      <c r="R35" s="13"/>
      <c r="S35" s="192"/>
    </row>
    <row r="36" spans="1:18" s="179" customFormat="1" ht="15" customHeight="1">
      <c r="A36" s="18" t="s">
        <v>58</v>
      </c>
      <c r="B36" s="93">
        <v>383</v>
      </c>
      <c r="C36" s="93">
        <v>226</v>
      </c>
      <c r="D36" s="93">
        <v>390</v>
      </c>
      <c r="E36" s="86">
        <v>226</v>
      </c>
      <c r="F36" s="86">
        <v>396</v>
      </c>
      <c r="G36" s="94">
        <v>223</v>
      </c>
      <c r="H36" s="6"/>
      <c r="I36" s="6"/>
      <c r="J36" s="6"/>
      <c r="K36" s="6"/>
      <c r="L36" s="6"/>
      <c r="M36" s="6"/>
      <c r="N36" s="6"/>
      <c r="O36" s="6"/>
      <c r="P36" s="6"/>
      <c r="Q36" s="6"/>
      <c r="R36" s="6"/>
    </row>
    <row r="37" spans="1:19" s="179" customFormat="1" ht="15" customHeight="1">
      <c r="A37" s="18" t="s">
        <v>59</v>
      </c>
      <c r="B37" s="93">
        <v>169</v>
      </c>
      <c r="C37" s="93">
        <v>83</v>
      </c>
      <c r="D37" s="93">
        <v>147</v>
      </c>
      <c r="E37" s="87">
        <v>72</v>
      </c>
      <c r="F37" s="87">
        <v>147</v>
      </c>
      <c r="G37" s="94">
        <v>73</v>
      </c>
      <c r="H37" s="13"/>
      <c r="I37" s="13"/>
      <c r="J37" s="13"/>
      <c r="K37" s="13"/>
      <c r="L37" s="13"/>
      <c r="M37" s="13"/>
      <c r="N37" s="13"/>
      <c r="O37" s="13"/>
      <c r="P37" s="13"/>
      <c r="Q37" s="13"/>
      <c r="R37" s="13"/>
      <c r="S37" s="192"/>
    </row>
    <row r="38" spans="1:18" s="179" customFormat="1" ht="15" customHeight="1">
      <c r="A38" s="18" t="s">
        <v>60</v>
      </c>
      <c r="B38" s="93">
        <v>70</v>
      </c>
      <c r="C38" s="93">
        <v>27</v>
      </c>
      <c r="D38" s="93">
        <v>66</v>
      </c>
      <c r="E38" s="87">
        <v>37</v>
      </c>
      <c r="F38" s="87">
        <v>65</v>
      </c>
      <c r="G38" s="94">
        <v>36</v>
      </c>
      <c r="H38" s="6"/>
      <c r="I38" s="6"/>
      <c r="J38" s="6"/>
      <c r="K38" s="6"/>
      <c r="L38" s="6"/>
      <c r="M38" s="6"/>
      <c r="N38" s="6"/>
      <c r="O38" s="6"/>
      <c r="P38" s="6"/>
      <c r="Q38" s="6"/>
      <c r="R38" s="6"/>
    </row>
    <row r="39" spans="1:18" s="179" customFormat="1" ht="15" customHeight="1">
      <c r="A39" s="18" t="s">
        <v>61</v>
      </c>
      <c r="B39" s="93">
        <v>183</v>
      </c>
      <c r="C39" s="93">
        <v>101</v>
      </c>
      <c r="D39" s="93">
        <v>172</v>
      </c>
      <c r="E39" s="87">
        <v>88</v>
      </c>
      <c r="F39" s="87">
        <v>160</v>
      </c>
      <c r="G39" s="94">
        <v>98</v>
      </c>
      <c r="H39" s="6"/>
      <c r="I39" s="6"/>
      <c r="J39" s="6"/>
      <c r="K39" s="6"/>
      <c r="L39" s="6"/>
      <c r="M39" s="6"/>
      <c r="N39" s="6"/>
      <c r="O39" s="6"/>
      <c r="P39" s="6"/>
      <c r="Q39" s="6"/>
      <c r="R39" s="6"/>
    </row>
    <row r="40" spans="1:18" s="179" customFormat="1" ht="15" customHeight="1">
      <c r="A40" s="18" t="s">
        <v>62</v>
      </c>
      <c r="B40" s="93">
        <v>974</v>
      </c>
      <c r="C40" s="93">
        <v>596</v>
      </c>
      <c r="D40" s="93">
        <v>939</v>
      </c>
      <c r="E40" s="93">
        <v>560</v>
      </c>
      <c r="F40" s="93">
        <v>810</v>
      </c>
      <c r="G40" s="94">
        <v>483</v>
      </c>
      <c r="H40" s="6"/>
      <c r="I40" s="6"/>
      <c r="J40" s="6"/>
      <c r="K40" s="6"/>
      <c r="L40" s="6"/>
      <c r="M40" s="6"/>
      <c r="N40" s="6"/>
      <c r="O40" s="6"/>
      <c r="P40" s="6"/>
      <c r="Q40" s="6"/>
      <c r="R40" s="6"/>
    </row>
    <row r="41" spans="1:18" s="179" customFormat="1" ht="15" customHeight="1">
      <c r="A41" s="84" t="s">
        <v>63</v>
      </c>
      <c r="B41" s="95">
        <v>4708</v>
      </c>
      <c r="C41" s="95">
        <v>2543</v>
      </c>
      <c r="D41" s="95">
        <v>4311</v>
      </c>
      <c r="E41" s="95">
        <v>2291</v>
      </c>
      <c r="F41" s="95">
        <v>3895</v>
      </c>
      <c r="G41" s="96">
        <v>2135</v>
      </c>
      <c r="H41" s="6"/>
      <c r="I41" s="6"/>
      <c r="J41" s="6"/>
      <c r="K41" s="6"/>
      <c r="L41" s="6"/>
      <c r="M41" s="6"/>
      <c r="N41" s="6"/>
      <c r="O41" s="6"/>
      <c r="P41" s="6"/>
      <c r="Q41" s="6"/>
      <c r="R41" s="6"/>
    </row>
    <row r="42" spans="1:18" s="179" customFormat="1" ht="15" customHeight="1">
      <c r="A42" s="18" t="s">
        <v>64</v>
      </c>
      <c r="B42" s="93">
        <v>172</v>
      </c>
      <c r="C42" s="93">
        <v>87</v>
      </c>
      <c r="D42" s="93">
        <v>147</v>
      </c>
      <c r="E42" s="87">
        <v>65</v>
      </c>
      <c r="F42" s="87">
        <v>137</v>
      </c>
      <c r="G42" s="94">
        <v>72</v>
      </c>
      <c r="H42" s="6"/>
      <c r="I42" s="6"/>
      <c r="J42" s="6"/>
      <c r="K42" s="6"/>
      <c r="L42" s="6"/>
      <c r="M42" s="6"/>
      <c r="N42" s="6"/>
      <c r="O42" s="6"/>
      <c r="P42" s="6"/>
      <c r="Q42" s="6"/>
      <c r="R42" s="6"/>
    </row>
    <row r="43" spans="1:19" s="179" customFormat="1" ht="15" customHeight="1">
      <c r="A43" s="18" t="s">
        <v>65</v>
      </c>
      <c r="B43" s="93">
        <v>635</v>
      </c>
      <c r="C43" s="93">
        <v>329</v>
      </c>
      <c r="D43" s="93">
        <v>615</v>
      </c>
      <c r="E43" s="87">
        <v>321</v>
      </c>
      <c r="F43" s="87">
        <v>509</v>
      </c>
      <c r="G43" s="94">
        <v>279</v>
      </c>
      <c r="H43" s="180"/>
      <c r="I43" s="180"/>
      <c r="J43" s="180"/>
      <c r="K43" s="180"/>
      <c r="L43" s="180"/>
      <c r="M43" s="180"/>
      <c r="N43" s="180"/>
      <c r="O43" s="180"/>
      <c r="P43" s="180"/>
      <c r="Q43" s="180"/>
      <c r="R43" s="180"/>
      <c r="S43" s="180"/>
    </row>
    <row r="44" spans="1:19" s="179" customFormat="1" ht="15" customHeight="1">
      <c r="A44" s="18" t="s">
        <v>66</v>
      </c>
      <c r="B44" s="93">
        <v>406</v>
      </c>
      <c r="C44" s="93">
        <v>213</v>
      </c>
      <c r="D44" s="93">
        <v>343</v>
      </c>
      <c r="E44" s="93">
        <v>173</v>
      </c>
      <c r="F44" s="93">
        <v>317</v>
      </c>
      <c r="G44" s="94">
        <v>170</v>
      </c>
      <c r="H44" s="190"/>
      <c r="I44" s="190"/>
      <c r="J44" s="190"/>
      <c r="K44" s="190"/>
      <c r="L44" s="190"/>
      <c r="M44" s="190"/>
      <c r="N44" s="190"/>
      <c r="O44" s="190"/>
      <c r="P44" s="190"/>
      <c r="Q44" s="190"/>
      <c r="R44" s="190"/>
      <c r="S44" s="190"/>
    </row>
    <row r="45" spans="1:19" s="179" customFormat="1" ht="15" customHeight="1">
      <c r="A45" s="18" t="s">
        <v>67</v>
      </c>
      <c r="B45" s="93">
        <v>508</v>
      </c>
      <c r="C45" s="93">
        <v>279</v>
      </c>
      <c r="D45" s="93">
        <v>477</v>
      </c>
      <c r="E45" s="93">
        <v>267</v>
      </c>
      <c r="F45" s="93">
        <v>408</v>
      </c>
      <c r="G45" s="94">
        <v>222</v>
      </c>
      <c r="H45" s="13"/>
      <c r="I45" s="13"/>
      <c r="J45" s="13"/>
      <c r="K45" s="13"/>
      <c r="L45" s="13"/>
      <c r="M45" s="13"/>
      <c r="N45" s="13"/>
      <c r="O45" s="13"/>
      <c r="P45" s="13"/>
      <c r="Q45" s="13"/>
      <c r="R45" s="13"/>
      <c r="S45" s="13"/>
    </row>
    <row r="46" spans="1:19" s="179" customFormat="1" ht="15" customHeight="1">
      <c r="A46" s="18" t="s">
        <v>68</v>
      </c>
      <c r="B46" s="93">
        <v>2769</v>
      </c>
      <c r="C46" s="93">
        <v>1537</v>
      </c>
      <c r="D46" s="93">
        <v>2516</v>
      </c>
      <c r="E46" s="93">
        <v>1378</v>
      </c>
      <c r="F46" s="93">
        <v>2354</v>
      </c>
      <c r="G46" s="100">
        <v>1311</v>
      </c>
      <c r="H46" s="6"/>
      <c r="I46" s="6"/>
      <c r="J46" s="6"/>
      <c r="K46" s="6"/>
      <c r="L46" s="6"/>
      <c r="M46" s="6"/>
      <c r="N46" s="6"/>
      <c r="O46" s="6"/>
      <c r="P46" s="6"/>
      <c r="Q46" s="6"/>
      <c r="R46" s="6"/>
      <c r="S46" s="6"/>
    </row>
    <row r="47" spans="1:19" s="179" customFormat="1" ht="15" customHeight="1">
      <c r="A47" s="18" t="s">
        <v>69</v>
      </c>
      <c r="B47" s="93">
        <v>218</v>
      </c>
      <c r="C47" s="93">
        <v>98</v>
      </c>
      <c r="D47" s="93">
        <v>213</v>
      </c>
      <c r="E47" s="87">
        <v>87</v>
      </c>
      <c r="F47" s="87">
        <v>170</v>
      </c>
      <c r="G47" s="94">
        <v>81</v>
      </c>
      <c r="H47" s="13"/>
      <c r="I47" s="13"/>
      <c r="J47" s="13"/>
      <c r="K47" s="13"/>
      <c r="L47" s="13"/>
      <c r="M47" s="13"/>
      <c r="N47" s="13"/>
      <c r="O47" s="13"/>
      <c r="P47" s="13"/>
      <c r="Q47" s="13"/>
      <c r="R47" s="13"/>
      <c r="S47" s="13"/>
    </row>
    <row r="48" spans="1:19" s="179" customFormat="1" ht="15" customHeight="1">
      <c r="A48" s="84" t="s">
        <v>70</v>
      </c>
      <c r="B48" s="95">
        <v>3811</v>
      </c>
      <c r="C48" s="95">
        <v>1967</v>
      </c>
      <c r="D48" s="95">
        <v>3901</v>
      </c>
      <c r="E48" s="95">
        <v>1934</v>
      </c>
      <c r="F48" s="95">
        <v>3593</v>
      </c>
      <c r="G48" s="96">
        <v>1825</v>
      </c>
      <c r="H48" s="6"/>
      <c r="I48" s="6"/>
      <c r="J48" s="6"/>
      <c r="K48" s="6"/>
      <c r="L48" s="6"/>
      <c r="M48" s="6"/>
      <c r="N48" s="6"/>
      <c r="O48" s="6"/>
      <c r="P48" s="6"/>
      <c r="Q48" s="6"/>
      <c r="R48" s="6"/>
      <c r="S48" s="6"/>
    </row>
    <row r="49" spans="1:19" s="179" customFormat="1" ht="15" customHeight="1">
      <c r="A49" s="18" t="s">
        <v>71</v>
      </c>
      <c r="B49" s="93">
        <v>607</v>
      </c>
      <c r="C49" s="93">
        <v>320</v>
      </c>
      <c r="D49" s="93">
        <v>614</v>
      </c>
      <c r="E49" s="87">
        <v>293</v>
      </c>
      <c r="F49" s="87">
        <v>568</v>
      </c>
      <c r="G49" s="94">
        <v>294</v>
      </c>
      <c r="H49" s="13"/>
      <c r="I49" s="13"/>
      <c r="J49" s="13"/>
      <c r="K49" s="13"/>
      <c r="L49" s="13"/>
      <c r="M49" s="13"/>
      <c r="N49" s="13"/>
      <c r="O49" s="13"/>
      <c r="P49" s="13"/>
      <c r="Q49" s="13"/>
      <c r="R49" s="13"/>
      <c r="S49" s="192"/>
    </row>
    <row r="50" spans="1:18" s="179" customFormat="1" ht="15" customHeight="1">
      <c r="A50" s="18" t="s">
        <v>72</v>
      </c>
      <c r="B50" s="93">
        <v>229</v>
      </c>
      <c r="C50" s="93">
        <v>118</v>
      </c>
      <c r="D50" s="93">
        <v>266</v>
      </c>
      <c r="E50" s="87">
        <v>138</v>
      </c>
      <c r="F50" s="87">
        <v>243</v>
      </c>
      <c r="G50" s="94">
        <v>120</v>
      </c>
      <c r="H50" s="6"/>
      <c r="I50" s="6"/>
      <c r="J50" s="6"/>
      <c r="K50" s="6"/>
      <c r="L50" s="6"/>
      <c r="M50" s="6"/>
      <c r="N50" s="6"/>
      <c r="O50" s="6"/>
      <c r="P50" s="6"/>
      <c r="Q50" s="6"/>
      <c r="R50" s="6"/>
    </row>
    <row r="51" spans="1:19" s="179" customFormat="1" ht="15" customHeight="1">
      <c r="A51" s="18" t="s">
        <v>73</v>
      </c>
      <c r="B51" s="93">
        <v>2088</v>
      </c>
      <c r="C51" s="93">
        <v>1102</v>
      </c>
      <c r="D51" s="93">
        <v>2096</v>
      </c>
      <c r="E51" s="93">
        <v>1065</v>
      </c>
      <c r="F51" s="93">
        <v>1919</v>
      </c>
      <c r="G51" s="100">
        <v>971</v>
      </c>
      <c r="H51" s="13"/>
      <c r="I51" s="13"/>
      <c r="J51" s="13"/>
      <c r="K51" s="13"/>
      <c r="L51" s="13"/>
      <c r="M51" s="13"/>
      <c r="N51" s="13"/>
      <c r="O51" s="13"/>
      <c r="P51" s="13"/>
      <c r="Q51" s="13"/>
      <c r="R51" s="13"/>
      <c r="S51" s="192"/>
    </row>
    <row r="52" spans="1:7" s="6" customFormat="1" ht="15" customHeight="1">
      <c r="A52" s="18" t="s">
        <v>74</v>
      </c>
      <c r="B52" s="93">
        <v>360</v>
      </c>
      <c r="C52" s="93">
        <v>186</v>
      </c>
      <c r="D52" s="93">
        <v>363</v>
      </c>
      <c r="E52" s="87">
        <v>170</v>
      </c>
      <c r="F52" s="87">
        <v>351</v>
      </c>
      <c r="G52" s="94">
        <v>173</v>
      </c>
    </row>
    <row r="53" spans="1:11" s="6" customFormat="1" ht="15" customHeight="1">
      <c r="A53" s="18" t="s">
        <v>75</v>
      </c>
      <c r="B53" s="93">
        <v>527</v>
      </c>
      <c r="C53" s="93">
        <v>241</v>
      </c>
      <c r="D53" s="93">
        <v>562</v>
      </c>
      <c r="E53" s="93">
        <v>268</v>
      </c>
      <c r="F53" s="93">
        <v>512</v>
      </c>
      <c r="G53" s="94">
        <v>267</v>
      </c>
      <c r="H53" s="193"/>
      <c r="I53" s="193"/>
      <c r="J53" s="193"/>
      <c r="K53" s="193"/>
    </row>
    <row r="54" spans="1:11" s="6" customFormat="1" ht="15" customHeight="1">
      <c r="A54" s="84" t="s">
        <v>76</v>
      </c>
      <c r="B54" s="95">
        <v>3524</v>
      </c>
      <c r="C54" s="95">
        <v>1734</v>
      </c>
      <c r="D54" s="95">
        <v>3135</v>
      </c>
      <c r="E54" s="95">
        <v>1566</v>
      </c>
      <c r="F54" s="95">
        <v>3188</v>
      </c>
      <c r="G54" s="96">
        <v>1663</v>
      </c>
      <c r="H54" s="193"/>
      <c r="I54" s="193"/>
      <c r="J54" s="193"/>
      <c r="K54" s="193"/>
    </row>
    <row r="55" spans="1:7" s="6" customFormat="1" ht="15" customHeight="1">
      <c r="A55" s="18" t="s">
        <v>77</v>
      </c>
      <c r="B55" s="93">
        <v>476</v>
      </c>
      <c r="C55" s="93">
        <v>206</v>
      </c>
      <c r="D55" s="93">
        <v>446</v>
      </c>
      <c r="E55" s="93">
        <v>219</v>
      </c>
      <c r="F55" s="93">
        <v>469</v>
      </c>
      <c r="G55" s="94">
        <v>249</v>
      </c>
    </row>
    <row r="56" spans="1:7" s="6" customFormat="1" ht="15" customHeight="1">
      <c r="A56" s="18" t="s">
        <v>78</v>
      </c>
      <c r="B56" s="93">
        <v>293</v>
      </c>
      <c r="C56" s="93">
        <v>133</v>
      </c>
      <c r="D56" s="93">
        <v>251</v>
      </c>
      <c r="E56" s="93">
        <v>107</v>
      </c>
      <c r="F56" s="93">
        <v>283</v>
      </c>
      <c r="G56" s="94">
        <v>125</v>
      </c>
    </row>
    <row r="57" spans="1:7" s="6" customFormat="1" ht="15" customHeight="1">
      <c r="A57" s="18" t="s">
        <v>79</v>
      </c>
      <c r="B57" s="93">
        <v>471</v>
      </c>
      <c r="C57" s="93">
        <v>239</v>
      </c>
      <c r="D57" s="93">
        <v>414</v>
      </c>
      <c r="E57" s="93">
        <v>208</v>
      </c>
      <c r="F57" s="93">
        <v>435</v>
      </c>
      <c r="G57" s="94">
        <v>236</v>
      </c>
    </row>
    <row r="58" spans="1:7" s="6" customFormat="1" ht="15" customHeight="1">
      <c r="A58" s="18" t="s">
        <v>80</v>
      </c>
      <c r="B58" s="93">
        <v>1946</v>
      </c>
      <c r="C58" s="93">
        <v>988</v>
      </c>
      <c r="D58" s="93">
        <v>1715</v>
      </c>
      <c r="E58" s="93">
        <v>875</v>
      </c>
      <c r="F58" s="93">
        <v>1700</v>
      </c>
      <c r="G58" s="94">
        <v>900</v>
      </c>
    </row>
    <row r="59" spans="1:7" s="6" customFormat="1" ht="15" customHeight="1">
      <c r="A59" s="18" t="s">
        <v>81</v>
      </c>
      <c r="B59" s="93">
        <v>338</v>
      </c>
      <c r="C59" s="93">
        <v>168</v>
      </c>
      <c r="D59" s="93">
        <v>309</v>
      </c>
      <c r="E59" s="93">
        <v>157</v>
      </c>
      <c r="F59" s="93">
        <v>301</v>
      </c>
      <c r="G59" s="94">
        <v>153</v>
      </c>
    </row>
    <row r="60" spans="1:7" s="6" customFormat="1" ht="15" customHeight="1">
      <c r="A60" s="101" t="s">
        <v>82</v>
      </c>
      <c r="B60" s="93"/>
      <c r="C60" s="93"/>
      <c r="D60" s="93"/>
      <c r="E60" s="93"/>
      <c r="F60" s="93"/>
      <c r="G60" s="94"/>
    </row>
    <row r="61" spans="1:7" s="6" customFormat="1" ht="15" customHeight="1">
      <c r="A61" s="102" t="s">
        <v>83</v>
      </c>
      <c r="B61" s="93"/>
      <c r="C61" s="93"/>
      <c r="D61" s="93"/>
      <c r="E61" s="93"/>
      <c r="F61" s="93"/>
      <c r="G61" s="94"/>
    </row>
    <row r="62" spans="1:7" s="6" customFormat="1" ht="15" customHeight="1">
      <c r="A62" s="101" t="s">
        <v>84</v>
      </c>
      <c r="B62" s="95">
        <v>6349</v>
      </c>
      <c r="C62" s="95">
        <v>3022</v>
      </c>
      <c r="D62" s="95">
        <v>6024</v>
      </c>
      <c r="E62" s="95">
        <v>2896</v>
      </c>
      <c r="F62" s="95">
        <v>5356</v>
      </c>
      <c r="G62" s="96">
        <v>2527</v>
      </c>
    </row>
    <row r="63" spans="1:7" s="6" customFormat="1" ht="15" customHeight="1">
      <c r="A63" s="101"/>
      <c r="B63" s="95"/>
      <c r="C63" s="95"/>
      <c r="D63" s="95"/>
      <c r="E63" s="95"/>
      <c r="F63" s="95"/>
      <c r="G63" s="96"/>
    </row>
    <row r="64" spans="1:7" s="6" customFormat="1" ht="15" customHeight="1">
      <c r="A64" s="101" t="s">
        <v>85</v>
      </c>
      <c r="B64" s="95">
        <v>16463</v>
      </c>
      <c r="C64" s="95">
        <v>8798</v>
      </c>
      <c r="D64" s="95">
        <v>15385</v>
      </c>
      <c r="E64" s="95">
        <v>8473</v>
      </c>
      <c r="F64" s="95">
        <v>15056</v>
      </c>
      <c r="G64" s="96">
        <v>8252</v>
      </c>
    </row>
    <row r="65" spans="1:7" s="6" customFormat="1" ht="15" customHeight="1">
      <c r="A65" s="103" t="s">
        <v>86</v>
      </c>
      <c r="B65" s="95"/>
      <c r="C65" s="95"/>
      <c r="D65" s="95"/>
      <c r="E65" s="95"/>
      <c r="F65" s="95"/>
      <c r="G65" s="96"/>
    </row>
    <row r="66" spans="1:7" s="6" customFormat="1" ht="15" customHeight="1">
      <c r="A66" s="84" t="s">
        <v>87</v>
      </c>
      <c r="B66" s="95">
        <v>1651</v>
      </c>
      <c r="C66" s="95">
        <v>783</v>
      </c>
      <c r="D66" s="95">
        <v>1390</v>
      </c>
      <c r="E66" s="95">
        <v>697</v>
      </c>
      <c r="F66" s="95">
        <v>1319</v>
      </c>
      <c r="G66" s="96">
        <v>672</v>
      </c>
    </row>
    <row r="67" spans="1:7" s="6" customFormat="1" ht="15" customHeight="1">
      <c r="A67" s="18" t="s">
        <v>88</v>
      </c>
      <c r="B67" s="93">
        <v>793</v>
      </c>
      <c r="C67" s="93">
        <v>372</v>
      </c>
      <c r="D67" s="93">
        <v>673</v>
      </c>
      <c r="E67" s="93">
        <v>325</v>
      </c>
      <c r="F67" s="93">
        <v>640</v>
      </c>
      <c r="G67" s="94">
        <v>313</v>
      </c>
    </row>
    <row r="68" spans="1:7" s="6" customFormat="1" ht="15" customHeight="1">
      <c r="A68" s="18" t="s">
        <v>89</v>
      </c>
      <c r="B68" s="93">
        <v>96</v>
      </c>
      <c r="C68" s="93">
        <v>46</v>
      </c>
      <c r="D68" s="93">
        <v>101</v>
      </c>
      <c r="E68" s="87">
        <v>51</v>
      </c>
      <c r="F68" s="87">
        <v>79</v>
      </c>
      <c r="G68" s="94">
        <v>46</v>
      </c>
    </row>
    <row r="69" spans="1:7" s="6" customFormat="1" ht="15" customHeight="1">
      <c r="A69" s="18" t="s">
        <v>90</v>
      </c>
      <c r="B69" s="93">
        <v>119</v>
      </c>
      <c r="C69" s="93">
        <v>67</v>
      </c>
      <c r="D69" s="93">
        <v>90</v>
      </c>
      <c r="E69" s="86">
        <v>50</v>
      </c>
      <c r="F69" s="86">
        <v>108</v>
      </c>
      <c r="G69" s="94">
        <v>62</v>
      </c>
    </row>
    <row r="70" spans="1:7" s="6" customFormat="1" ht="15" customHeight="1">
      <c r="A70" s="18" t="s">
        <v>91</v>
      </c>
      <c r="B70" s="93">
        <v>136</v>
      </c>
      <c r="C70" s="93">
        <v>66</v>
      </c>
      <c r="D70" s="93">
        <v>112</v>
      </c>
      <c r="E70" s="86">
        <v>57</v>
      </c>
      <c r="F70" s="86">
        <v>128</v>
      </c>
      <c r="G70" s="94">
        <v>66</v>
      </c>
    </row>
    <row r="71" spans="1:7" s="6" customFormat="1" ht="15" customHeight="1">
      <c r="A71" s="18" t="s">
        <v>92</v>
      </c>
      <c r="B71" s="93">
        <v>96</v>
      </c>
      <c r="C71" s="93">
        <v>47</v>
      </c>
      <c r="D71" s="93">
        <v>83</v>
      </c>
      <c r="E71" s="87">
        <v>44</v>
      </c>
      <c r="F71" s="87">
        <v>76</v>
      </c>
      <c r="G71" s="94">
        <v>34</v>
      </c>
    </row>
    <row r="72" spans="1:7" ht="15" customHeight="1">
      <c r="A72" s="18" t="s">
        <v>93</v>
      </c>
      <c r="B72" s="93">
        <v>189</v>
      </c>
      <c r="C72" s="93">
        <v>73</v>
      </c>
      <c r="D72" s="93">
        <v>164</v>
      </c>
      <c r="E72" s="93">
        <v>85</v>
      </c>
      <c r="F72" s="93">
        <v>142</v>
      </c>
      <c r="G72" s="94">
        <v>67</v>
      </c>
    </row>
    <row r="73" spans="1:7" ht="15" customHeight="1">
      <c r="A73" s="18" t="s">
        <v>94</v>
      </c>
      <c r="B73" s="93">
        <v>98</v>
      </c>
      <c r="C73" s="93">
        <v>39</v>
      </c>
      <c r="D73" s="93">
        <v>68</v>
      </c>
      <c r="E73" s="87">
        <v>30</v>
      </c>
      <c r="F73" s="87">
        <v>71</v>
      </c>
      <c r="G73" s="94">
        <v>39</v>
      </c>
    </row>
    <row r="74" spans="1:7" ht="15" customHeight="1">
      <c r="A74" s="18" t="s">
        <v>95</v>
      </c>
      <c r="B74" s="93">
        <v>124</v>
      </c>
      <c r="C74" s="93">
        <v>73</v>
      </c>
      <c r="D74" s="93">
        <v>99</v>
      </c>
      <c r="E74" s="86">
        <v>55</v>
      </c>
      <c r="F74" s="86">
        <v>75</v>
      </c>
      <c r="G74" s="94">
        <v>45</v>
      </c>
    </row>
    <row r="75" spans="1:7" ht="15" customHeight="1">
      <c r="A75" s="84" t="s">
        <v>96</v>
      </c>
      <c r="B75" s="95">
        <v>2629</v>
      </c>
      <c r="C75" s="95">
        <v>1623</v>
      </c>
      <c r="D75" s="95">
        <v>2471</v>
      </c>
      <c r="E75" s="95">
        <v>1542</v>
      </c>
      <c r="F75" s="95">
        <v>2414</v>
      </c>
      <c r="G75" s="96">
        <v>1496</v>
      </c>
    </row>
    <row r="76" spans="1:7" ht="15" customHeight="1">
      <c r="A76" s="18" t="s">
        <v>97</v>
      </c>
      <c r="B76" s="93">
        <v>126</v>
      </c>
      <c r="C76" s="93">
        <v>84</v>
      </c>
      <c r="D76" s="93">
        <v>131</v>
      </c>
      <c r="E76" s="93">
        <v>82</v>
      </c>
      <c r="F76" s="93">
        <v>127</v>
      </c>
      <c r="G76" s="94">
        <v>73</v>
      </c>
    </row>
    <row r="77" spans="1:7" ht="15" customHeight="1">
      <c r="A77" s="18" t="s">
        <v>98</v>
      </c>
      <c r="B77" s="93">
        <v>937</v>
      </c>
      <c r="C77" s="93">
        <v>545</v>
      </c>
      <c r="D77" s="93">
        <v>865</v>
      </c>
      <c r="E77" s="93">
        <v>504</v>
      </c>
      <c r="F77" s="93">
        <v>850</v>
      </c>
      <c r="G77" s="94">
        <v>509</v>
      </c>
    </row>
    <row r="78" spans="1:7" ht="15" customHeight="1">
      <c r="A78" s="18" t="s">
        <v>99</v>
      </c>
      <c r="B78" s="93">
        <v>378</v>
      </c>
      <c r="C78" s="93">
        <v>253</v>
      </c>
      <c r="D78" s="93">
        <v>353</v>
      </c>
      <c r="E78" s="93">
        <v>250</v>
      </c>
      <c r="F78" s="93">
        <v>340</v>
      </c>
      <c r="G78" s="94">
        <v>238</v>
      </c>
    </row>
    <row r="79" spans="1:7" ht="15" customHeight="1">
      <c r="A79" s="18" t="s">
        <v>100</v>
      </c>
      <c r="B79" s="93">
        <v>140</v>
      </c>
      <c r="C79" s="93">
        <v>83</v>
      </c>
      <c r="D79" s="93">
        <v>137</v>
      </c>
      <c r="E79" s="93">
        <v>78</v>
      </c>
      <c r="F79" s="93">
        <v>142</v>
      </c>
      <c r="G79" s="94">
        <v>80</v>
      </c>
    </row>
    <row r="80" spans="1:7" ht="15" customHeight="1">
      <c r="A80" s="18" t="s">
        <v>101</v>
      </c>
      <c r="B80" s="93">
        <v>123</v>
      </c>
      <c r="C80" s="93">
        <v>71</v>
      </c>
      <c r="D80" s="93">
        <v>123</v>
      </c>
      <c r="E80" s="93">
        <v>77</v>
      </c>
      <c r="F80" s="93">
        <v>108</v>
      </c>
      <c r="G80" s="94">
        <v>71</v>
      </c>
    </row>
    <row r="81" spans="1:7" ht="15" customHeight="1">
      <c r="A81" s="18" t="s">
        <v>102</v>
      </c>
      <c r="B81" s="93">
        <v>368</v>
      </c>
      <c r="C81" s="93">
        <v>257</v>
      </c>
      <c r="D81" s="93">
        <v>353</v>
      </c>
      <c r="E81" s="93">
        <v>233</v>
      </c>
      <c r="F81" s="93">
        <v>358</v>
      </c>
      <c r="G81" s="94">
        <v>232</v>
      </c>
    </row>
    <row r="82" spans="1:7" ht="15" customHeight="1">
      <c r="A82" s="18" t="s">
        <v>103</v>
      </c>
      <c r="B82" s="93">
        <v>109</v>
      </c>
      <c r="C82" s="93">
        <v>70</v>
      </c>
      <c r="D82" s="93">
        <v>91</v>
      </c>
      <c r="E82" s="93">
        <v>58</v>
      </c>
      <c r="F82" s="93">
        <v>77</v>
      </c>
      <c r="G82" s="94">
        <v>42</v>
      </c>
    </row>
    <row r="83" spans="1:7" ht="15" customHeight="1">
      <c r="A83" s="18" t="s">
        <v>104</v>
      </c>
      <c r="B83" s="93">
        <v>258</v>
      </c>
      <c r="C83" s="93">
        <v>159</v>
      </c>
      <c r="D83" s="93">
        <v>220</v>
      </c>
      <c r="E83" s="93">
        <v>143</v>
      </c>
      <c r="F83" s="93">
        <v>218</v>
      </c>
      <c r="G83" s="94">
        <v>145</v>
      </c>
    </row>
    <row r="84" spans="1:7" ht="15" customHeight="1">
      <c r="A84" s="18" t="s">
        <v>105</v>
      </c>
      <c r="B84" s="93">
        <v>190</v>
      </c>
      <c r="C84" s="93">
        <v>101</v>
      </c>
      <c r="D84" s="93">
        <v>198</v>
      </c>
      <c r="E84" s="93">
        <v>117</v>
      </c>
      <c r="F84" s="93">
        <v>194</v>
      </c>
      <c r="G84" s="94">
        <v>106</v>
      </c>
    </row>
    <row r="85" spans="1:7" ht="15" customHeight="1">
      <c r="A85" s="84" t="s">
        <v>106</v>
      </c>
      <c r="B85" s="95">
        <v>1312</v>
      </c>
      <c r="C85" s="95">
        <v>627</v>
      </c>
      <c r="D85" s="95">
        <v>1222</v>
      </c>
      <c r="E85" s="95">
        <v>617</v>
      </c>
      <c r="F85" s="95">
        <v>1077</v>
      </c>
      <c r="G85" s="96">
        <v>545</v>
      </c>
    </row>
    <row r="86" spans="1:7" ht="15" customHeight="1">
      <c r="A86" s="18" t="s">
        <v>107</v>
      </c>
      <c r="B86" s="93">
        <v>138</v>
      </c>
      <c r="C86" s="93">
        <v>63</v>
      </c>
      <c r="D86" s="93">
        <v>119</v>
      </c>
      <c r="E86" s="93">
        <v>60</v>
      </c>
      <c r="F86" s="93">
        <v>120</v>
      </c>
      <c r="G86" s="94">
        <v>58</v>
      </c>
    </row>
    <row r="87" spans="1:7" ht="15" customHeight="1">
      <c r="A87" s="18" t="s">
        <v>108</v>
      </c>
      <c r="B87" s="93">
        <v>119</v>
      </c>
      <c r="C87" s="93">
        <v>63</v>
      </c>
      <c r="D87" s="93">
        <v>124</v>
      </c>
      <c r="E87" s="93">
        <v>65</v>
      </c>
      <c r="F87" s="93">
        <v>102</v>
      </c>
      <c r="G87" s="94">
        <v>56</v>
      </c>
    </row>
    <row r="88" spans="1:7" ht="15" customHeight="1">
      <c r="A88" s="18" t="s">
        <v>109</v>
      </c>
      <c r="B88" s="93">
        <v>742</v>
      </c>
      <c r="C88" s="93">
        <v>354</v>
      </c>
      <c r="D88" s="93">
        <v>674</v>
      </c>
      <c r="E88" s="93">
        <v>336</v>
      </c>
      <c r="F88" s="93">
        <v>562</v>
      </c>
      <c r="G88" s="94">
        <v>277</v>
      </c>
    </row>
    <row r="89" spans="1:7" ht="15" customHeight="1">
      <c r="A89" s="18" t="s">
        <v>110</v>
      </c>
      <c r="B89" s="93">
        <v>83</v>
      </c>
      <c r="C89" s="93">
        <v>35</v>
      </c>
      <c r="D89" s="93">
        <v>85</v>
      </c>
      <c r="E89" s="93">
        <v>35</v>
      </c>
      <c r="F89" s="93">
        <v>81</v>
      </c>
      <c r="G89" s="94">
        <v>41</v>
      </c>
    </row>
    <row r="90" spans="1:7" ht="15" customHeight="1">
      <c r="A90" s="18" t="s">
        <v>111</v>
      </c>
      <c r="B90" s="93">
        <v>230</v>
      </c>
      <c r="C90" s="93">
        <v>112</v>
      </c>
      <c r="D90" s="93">
        <v>220</v>
      </c>
      <c r="E90" s="93">
        <v>121</v>
      </c>
      <c r="F90" s="93">
        <v>212</v>
      </c>
      <c r="G90" s="94">
        <v>113</v>
      </c>
    </row>
    <row r="91" spans="1:7" ht="15" customHeight="1">
      <c r="A91" s="84" t="s">
        <v>112</v>
      </c>
      <c r="B91" s="95">
        <v>3247</v>
      </c>
      <c r="C91" s="95">
        <v>1567</v>
      </c>
      <c r="D91" s="95">
        <v>3139</v>
      </c>
      <c r="E91" s="95">
        <v>1516</v>
      </c>
      <c r="F91" s="95">
        <v>3143</v>
      </c>
      <c r="G91" s="96">
        <v>1578</v>
      </c>
    </row>
    <row r="92" spans="1:7" ht="15" customHeight="1">
      <c r="A92" s="18" t="s">
        <v>113</v>
      </c>
      <c r="B92" s="93">
        <v>229</v>
      </c>
      <c r="C92" s="93">
        <v>112</v>
      </c>
      <c r="D92" s="93">
        <v>237</v>
      </c>
      <c r="E92" s="93">
        <v>108</v>
      </c>
      <c r="F92" s="93">
        <v>232</v>
      </c>
      <c r="G92" s="94">
        <v>107</v>
      </c>
    </row>
    <row r="93" spans="1:7" ht="15" customHeight="1">
      <c r="A93" s="18" t="s">
        <v>114</v>
      </c>
      <c r="B93" s="93">
        <v>527</v>
      </c>
      <c r="C93" s="93">
        <v>237</v>
      </c>
      <c r="D93" s="93">
        <v>532</v>
      </c>
      <c r="E93" s="93">
        <v>251</v>
      </c>
      <c r="F93" s="93">
        <v>539</v>
      </c>
      <c r="G93" s="94">
        <v>284</v>
      </c>
    </row>
    <row r="94" spans="1:7" ht="15" customHeight="1">
      <c r="A94" s="18" t="s">
        <v>115</v>
      </c>
      <c r="B94" s="93">
        <v>374</v>
      </c>
      <c r="C94" s="93">
        <v>171</v>
      </c>
      <c r="D94" s="93">
        <v>360</v>
      </c>
      <c r="E94" s="93">
        <v>162</v>
      </c>
      <c r="F94" s="93">
        <v>362</v>
      </c>
      <c r="G94" s="94">
        <v>177</v>
      </c>
    </row>
    <row r="95" spans="1:7" ht="15" customHeight="1">
      <c r="A95" s="18" t="s">
        <v>116</v>
      </c>
      <c r="B95" s="93">
        <v>735</v>
      </c>
      <c r="C95" s="93">
        <v>321</v>
      </c>
      <c r="D95" s="93">
        <v>668</v>
      </c>
      <c r="E95" s="93">
        <v>291</v>
      </c>
      <c r="F95" s="93">
        <v>703</v>
      </c>
      <c r="G95" s="94">
        <v>321</v>
      </c>
    </row>
    <row r="96" spans="1:7" ht="15" customHeight="1">
      <c r="A96" s="18" t="s">
        <v>117</v>
      </c>
      <c r="B96" s="93">
        <v>617</v>
      </c>
      <c r="C96" s="93">
        <v>344</v>
      </c>
      <c r="D96" s="93">
        <v>598</v>
      </c>
      <c r="E96" s="93">
        <v>338</v>
      </c>
      <c r="F96" s="93">
        <v>560</v>
      </c>
      <c r="G96" s="94">
        <v>319</v>
      </c>
    </row>
    <row r="97" spans="1:7" ht="15" customHeight="1">
      <c r="A97" s="18" t="s">
        <v>118</v>
      </c>
      <c r="B97" s="93">
        <v>197</v>
      </c>
      <c r="C97" s="93">
        <v>106</v>
      </c>
      <c r="D97" s="93">
        <v>199</v>
      </c>
      <c r="E97" s="93">
        <v>98</v>
      </c>
      <c r="F97" s="93">
        <v>193</v>
      </c>
      <c r="G97" s="94">
        <v>92</v>
      </c>
    </row>
    <row r="98" spans="1:7" ht="15" customHeight="1">
      <c r="A98" s="18" t="s">
        <v>119</v>
      </c>
      <c r="B98" s="93">
        <v>344</v>
      </c>
      <c r="C98" s="93">
        <v>164</v>
      </c>
      <c r="D98" s="93">
        <v>330</v>
      </c>
      <c r="E98" s="93">
        <v>166</v>
      </c>
      <c r="F98" s="93">
        <v>347</v>
      </c>
      <c r="G98" s="94">
        <v>173</v>
      </c>
    </row>
    <row r="99" spans="1:7" ht="15" customHeight="1">
      <c r="A99" s="18" t="s">
        <v>120</v>
      </c>
      <c r="B99" s="93">
        <v>224</v>
      </c>
      <c r="C99" s="93">
        <v>112</v>
      </c>
      <c r="D99" s="93">
        <v>215</v>
      </c>
      <c r="E99" s="93">
        <v>102</v>
      </c>
      <c r="F99" s="93">
        <v>207</v>
      </c>
      <c r="G99" s="94">
        <v>105</v>
      </c>
    </row>
    <row r="100" spans="1:7" ht="15" customHeight="1">
      <c r="A100" s="84" t="s">
        <v>121</v>
      </c>
      <c r="B100" s="95">
        <v>1139</v>
      </c>
      <c r="C100" s="95">
        <v>615</v>
      </c>
      <c r="D100" s="95">
        <v>1127</v>
      </c>
      <c r="E100" s="95">
        <v>668</v>
      </c>
      <c r="F100" s="95">
        <v>1081</v>
      </c>
      <c r="G100" s="96">
        <v>616</v>
      </c>
    </row>
    <row r="101" spans="1:7" ht="15" customHeight="1">
      <c r="A101" s="18" t="s">
        <v>122</v>
      </c>
      <c r="B101" s="93">
        <v>131</v>
      </c>
      <c r="C101" s="93">
        <v>65</v>
      </c>
      <c r="D101" s="93">
        <v>144</v>
      </c>
      <c r="E101" s="93">
        <v>79</v>
      </c>
      <c r="F101" s="93">
        <v>135</v>
      </c>
      <c r="G101" s="94">
        <v>75</v>
      </c>
    </row>
    <row r="102" spans="1:7" ht="15" customHeight="1">
      <c r="A102" s="18" t="s">
        <v>123</v>
      </c>
      <c r="B102" s="93">
        <v>128</v>
      </c>
      <c r="C102" s="93">
        <v>79</v>
      </c>
      <c r="D102" s="93">
        <v>141</v>
      </c>
      <c r="E102" s="93">
        <v>86</v>
      </c>
      <c r="F102" s="93">
        <v>124</v>
      </c>
      <c r="G102" s="94">
        <v>79</v>
      </c>
    </row>
    <row r="103" spans="1:7" ht="15" customHeight="1">
      <c r="A103" s="18" t="s">
        <v>124</v>
      </c>
      <c r="B103" s="93">
        <v>109</v>
      </c>
      <c r="C103" s="93">
        <v>68</v>
      </c>
      <c r="D103" s="93">
        <v>93</v>
      </c>
      <c r="E103" s="93">
        <v>64</v>
      </c>
      <c r="F103" s="93">
        <v>90</v>
      </c>
      <c r="G103" s="94">
        <v>59</v>
      </c>
    </row>
    <row r="104" spans="1:7" ht="15" customHeight="1">
      <c r="A104" s="18" t="s">
        <v>125</v>
      </c>
      <c r="B104" s="93">
        <v>654</v>
      </c>
      <c r="C104" s="93">
        <v>356</v>
      </c>
      <c r="D104" s="93">
        <v>641</v>
      </c>
      <c r="E104" s="93">
        <v>390</v>
      </c>
      <c r="F104" s="93">
        <v>625</v>
      </c>
      <c r="G104" s="94">
        <v>358</v>
      </c>
    </row>
    <row r="105" spans="1:7" ht="15" customHeight="1">
      <c r="A105" s="18" t="s">
        <v>126</v>
      </c>
      <c r="B105" s="93">
        <v>117</v>
      </c>
      <c r="C105" s="93">
        <v>47</v>
      </c>
      <c r="D105" s="93">
        <v>108</v>
      </c>
      <c r="E105" s="93">
        <v>49</v>
      </c>
      <c r="F105" s="93">
        <v>107</v>
      </c>
      <c r="G105" s="94">
        <v>45</v>
      </c>
    </row>
    <row r="106" spans="1:7" ht="15" customHeight="1">
      <c r="A106" s="84" t="s">
        <v>127</v>
      </c>
      <c r="B106" s="95">
        <v>2716</v>
      </c>
      <c r="C106" s="95">
        <v>1418</v>
      </c>
      <c r="D106" s="95">
        <v>2471</v>
      </c>
      <c r="E106" s="95">
        <v>1327</v>
      </c>
      <c r="F106" s="95">
        <v>2497</v>
      </c>
      <c r="G106" s="96">
        <v>1293</v>
      </c>
    </row>
    <row r="107" spans="1:7" ht="15" customHeight="1">
      <c r="A107" s="18" t="s">
        <v>128</v>
      </c>
      <c r="B107" s="93">
        <v>315</v>
      </c>
      <c r="C107" s="93">
        <v>164</v>
      </c>
      <c r="D107" s="93">
        <v>309</v>
      </c>
      <c r="E107" s="93">
        <v>169</v>
      </c>
      <c r="F107" s="93">
        <v>304</v>
      </c>
      <c r="G107" s="94">
        <v>171</v>
      </c>
    </row>
    <row r="108" spans="1:7" ht="15" customHeight="1">
      <c r="A108" s="18" t="s">
        <v>129</v>
      </c>
      <c r="B108" s="93">
        <v>362</v>
      </c>
      <c r="C108" s="93">
        <v>181</v>
      </c>
      <c r="D108" s="93">
        <v>305</v>
      </c>
      <c r="E108" s="93">
        <v>154</v>
      </c>
      <c r="F108" s="93">
        <v>329</v>
      </c>
      <c r="G108" s="94">
        <v>182</v>
      </c>
    </row>
    <row r="109" spans="1:7" ht="15" customHeight="1">
      <c r="A109" s="18" t="s">
        <v>130</v>
      </c>
      <c r="B109" s="93">
        <v>237</v>
      </c>
      <c r="C109" s="93">
        <v>130</v>
      </c>
      <c r="D109" s="93">
        <v>228</v>
      </c>
      <c r="E109" s="93">
        <v>127</v>
      </c>
      <c r="F109" s="93">
        <v>202</v>
      </c>
      <c r="G109" s="94">
        <v>107</v>
      </c>
    </row>
    <row r="110" spans="1:7" ht="15" customHeight="1">
      <c r="A110" s="18" t="s">
        <v>131</v>
      </c>
      <c r="B110" s="93">
        <v>243</v>
      </c>
      <c r="C110" s="93">
        <v>138</v>
      </c>
      <c r="D110" s="93">
        <v>200</v>
      </c>
      <c r="E110" s="93">
        <v>121</v>
      </c>
      <c r="F110" s="93">
        <v>208</v>
      </c>
      <c r="G110" s="94">
        <v>117</v>
      </c>
    </row>
    <row r="111" spans="1:7" ht="15" customHeight="1">
      <c r="A111" s="18" t="s">
        <v>132</v>
      </c>
      <c r="B111" s="93">
        <v>238</v>
      </c>
      <c r="C111" s="93">
        <v>114</v>
      </c>
      <c r="D111" s="93">
        <v>205</v>
      </c>
      <c r="E111" s="93">
        <v>93</v>
      </c>
      <c r="F111" s="93">
        <v>207</v>
      </c>
      <c r="G111" s="94">
        <v>104</v>
      </c>
    </row>
    <row r="112" spans="1:7" ht="15" customHeight="1">
      <c r="A112" s="18" t="s">
        <v>133</v>
      </c>
      <c r="B112" s="93">
        <v>214</v>
      </c>
      <c r="C112" s="93">
        <v>115</v>
      </c>
      <c r="D112" s="93">
        <v>202</v>
      </c>
      <c r="E112" s="93">
        <v>110</v>
      </c>
      <c r="F112" s="93">
        <v>208</v>
      </c>
      <c r="G112" s="94">
        <v>104</v>
      </c>
    </row>
    <row r="113" spans="1:7" ht="15" customHeight="1">
      <c r="A113" s="18" t="s">
        <v>134</v>
      </c>
      <c r="B113" s="93">
        <v>802</v>
      </c>
      <c r="C113" s="93">
        <v>417</v>
      </c>
      <c r="D113" s="93">
        <v>743</v>
      </c>
      <c r="E113" s="93">
        <v>413</v>
      </c>
      <c r="F113" s="93">
        <v>742</v>
      </c>
      <c r="G113" s="94">
        <v>362</v>
      </c>
    </row>
    <row r="114" spans="1:7" ht="15" customHeight="1">
      <c r="A114" s="18" t="s">
        <v>135</v>
      </c>
      <c r="B114" s="93">
        <v>124</v>
      </c>
      <c r="C114" s="93">
        <v>64</v>
      </c>
      <c r="D114" s="93">
        <v>126</v>
      </c>
      <c r="E114" s="93">
        <v>68</v>
      </c>
      <c r="F114" s="93">
        <v>135</v>
      </c>
      <c r="G114" s="94">
        <v>64</v>
      </c>
    </row>
    <row r="115" spans="1:7" ht="15" customHeight="1">
      <c r="A115" s="18" t="s">
        <v>136</v>
      </c>
      <c r="B115" s="93">
        <v>181</v>
      </c>
      <c r="C115" s="93">
        <v>95</v>
      </c>
      <c r="D115" s="93">
        <v>153</v>
      </c>
      <c r="E115" s="93">
        <v>72</v>
      </c>
      <c r="F115" s="93">
        <v>162</v>
      </c>
      <c r="G115" s="94">
        <v>82</v>
      </c>
    </row>
    <row r="116" spans="1:7" ht="15" customHeight="1">
      <c r="A116" s="84" t="s">
        <v>137</v>
      </c>
      <c r="B116" s="95">
        <v>2339</v>
      </c>
      <c r="C116" s="95">
        <v>1325</v>
      </c>
      <c r="D116" s="95">
        <v>2265</v>
      </c>
      <c r="E116" s="95">
        <v>1304</v>
      </c>
      <c r="F116" s="95">
        <v>2107</v>
      </c>
      <c r="G116" s="96">
        <v>1224</v>
      </c>
    </row>
    <row r="117" spans="1:7" ht="15" customHeight="1">
      <c r="A117" s="18" t="s">
        <v>138</v>
      </c>
      <c r="B117" s="93">
        <v>294</v>
      </c>
      <c r="C117" s="93">
        <v>172</v>
      </c>
      <c r="D117" s="93">
        <v>289</v>
      </c>
      <c r="E117" s="93">
        <v>161</v>
      </c>
      <c r="F117" s="93">
        <v>262</v>
      </c>
      <c r="G117" s="94">
        <v>150</v>
      </c>
    </row>
    <row r="118" spans="1:7" ht="15" customHeight="1">
      <c r="A118" s="18" t="s">
        <v>139</v>
      </c>
      <c r="B118" s="93">
        <v>95</v>
      </c>
      <c r="C118" s="93">
        <v>53</v>
      </c>
      <c r="D118" s="93">
        <v>82</v>
      </c>
      <c r="E118" s="93">
        <v>53</v>
      </c>
      <c r="F118" s="93">
        <v>83</v>
      </c>
      <c r="G118" s="94">
        <v>56</v>
      </c>
    </row>
    <row r="119" spans="1:7" ht="15" customHeight="1">
      <c r="A119" s="18" t="s">
        <v>140</v>
      </c>
      <c r="B119" s="93">
        <v>138</v>
      </c>
      <c r="C119" s="93">
        <v>60</v>
      </c>
      <c r="D119" s="93">
        <v>134</v>
      </c>
      <c r="E119" s="93">
        <v>54</v>
      </c>
      <c r="F119" s="93">
        <v>129</v>
      </c>
      <c r="G119" s="94">
        <v>57</v>
      </c>
    </row>
    <row r="120" spans="1:7" ht="15" customHeight="1">
      <c r="A120" s="18" t="s">
        <v>141</v>
      </c>
      <c r="B120" s="93">
        <v>314</v>
      </c>
      <c r="C120" s="93">
        <v>180</v>
      </c>
      <c r="D120" s="93">
        <v>274</v>
      </c>
      <c r="E120" s="93">
        <v>163</v>
      </c>
      <c r="F120" s="93">
        <v>262</v>
      </c>
      <c r="G120" s="94">
        <v>162</v>
      </c>
    </row>
    <row r="121" spans="1:7" ht="15" customHeight="1">
      <c r="A121" s="18" t="s">
        <v>142</v>
      </c>
      <c r="B121" s="93">
        <v>360</v>
      </c>
      <c r="C121" s="93">
        <v>243</v>
      </c>
      <c r="D121" s="93">
        <v>347</v>
      </c>
      <c r="E121" s="93">
        <v>240</v>
      </c>
      <c r="F121" s="93">
        <v>311</v>
      </c>
      <c r="G121" s="94">
        <v>213</v>
      </c>
    </row>
    <row r="122" spans="1:7" ht="15" customHeight="1">
      <c r="A122" s="18" t="s">
        <v>143</v>
      </c>
      <c r="B122" s="93">
        <v>212</v>
      </c>
      <c r="C122" s="93">
        <v>111</v>
      </c>
      <c r="D122" s="93">
        <v>213</v>
      </c>
      <c r="E122" s="93">
        <v>113</v>
      </c>
      <c r="F122" s="93">
        <v>205</v>
      </c>
      <c r="G122" s="94">
        <v>112</v>
      </c>
    </row>
    <row r="123" spans="1:7" ht="15" customHeight="1">
      <c r="A123" s="18" t="s">
        <v>144</v>
      </c>
      <c r="B123" s="93">
        <v>804</v>
      </c>
      <c r="C123" s="93">
        <v>443</v>
      </c>
      <c r="D123" s="93">
        <v>804</v>
      </c>
      <c r="E123" s="93">
        <v>452</v>
      </c>
      <c r="F123" s="93">
        <v>743</v>
      </c>
      <c r="G123" s="94">
        <v>416</v>
      </c>
    </row>
    <row r="124" spans="1:7" ht="15" customHeight="1">
      <c r="A124" s="18" t="s">
        <v>145</v>
      </c>
      <c r="B124" s="93">
        <v>122</v>
      </c>
      <c r="C124" s="93">
        <v>63</v>
      </c>
      <c r="D124" s="93">
        <v>122</v>
      </c>
      <c r="E124" s="93">
        <v>68</v>
      </c>
      <c r="F124" s="93">
        <v>112</v>
      </c>
      <c r="G124" s="94">
        <v>58</v>
      </c>
    </row>
    <row r="125" spans="1:7" ht="15" customHeight="1">
      <c r="A125" s="84" t="s">
        <v>146</v>
      </c>
      <c r="B125" s="95">
        <v>1430</v>
      </c>
      <c r="C125" s="95">
        <v>840</v>
      </c>
      <c r="D125" s="95">
        <v>1300</v>
      </c>
      <c r="E125" s="95">
        <v>802</v>
      </c>
      <c r="F125" s="95">
        <v>1418</v>
      </c>
      <c r="G125" s="96">
        <v>828</v>
      </c>
    </row>
    <row r="126" spans="1:7" ht="15" customHeight="1">
      <c r="A126" s="18" t="s">
        <v>147</v>
      </c>
      <c r="B126" s="93">
        <v>191</v>
      </c>
      <c r="C126" s="93">
        <v>121</v>
      </c>
      <c r="D126" s="93">
        <v>160</v>
      </c>
      <c r="E126" s="93">
        <v>115</v>
      </c>
      <c r="F126" s="93">
        <v>170</v>
      </c>
      <c r="G126" s="94">
        <v>111</v>
      </c>
    </row>
    <row r="127" spans="1:7" ht="15" customHeight="1">
      <c r="A127" s="18" t="s">
        <v>148</v>
      </c>
      <c r="B127" s="93">
        <v>360</v>
      </c>
      <c r="C127" s="93">
        <v>240</v>
      </c>
      <c r="D127" s="93">
        <v>341</v>
      </c>
      <c r="E127" s="93">
        <v>234</v>
      </c>
      <c r="F127" s="93">
        <v>355</v>
      </c>
      <c r="G127" s="94">
        <v>232</v>
      </c>
    </row>
    <row r="128" spans="1:7" ht="15" customHeight="1">
      <c r="A128" s="18" t="s">
        <v>149</v>
      </c>
      <c r="B128" s="93">
        <v>97</v>
      </c>
      <c r="C128" s="93">
        <v>49</v>
      </c>
      <c r="D128" s="93">
        <v>80</v>
      </c>
      <c r="E128" s="93">
        <v>40</v>
      </c>
      <c r="F128" s="93">
        <v>98</v>
      </c>
      <c r="G128" s="94">
        <v>41</v>
      </c>
    </row>
    <row r="129" spans="1:7" ht="15" customHeight="1">
      <c r="A129" s="18" t="s">
        <v>150</v>
      </c>
      <c r="B129" s="93">
        <v>68</v>
      </c>
      <c r="C129" s="93">
        <v>33</v>
      </c>
      <c r="D129" s="93">
        <v>75</v>
      </c>
      <c r="E129" s="93">
        <v>43</v>
      </c>
      <c r="F129" s="93">
        <v>69</v>
      </c>
      <c r="G129" s="94">
        <v>37</v>
      </c>
    </row>
    <row r="130" spans="1:7" ht="15" customHeight="1">
      <c r="A130" s="18" t="s">
        <v>151</v>
      </c>
      <c r="B130" s="93">
        <v>135</v>
      </c>
      <c r="C130" s="93">
        <v>74</v>
      </c>
      <c r="D130" s="93">
        <v>118</v>
      </c>
      <c r="E130" s="93">
        <v>68</v>
      </c>
      <c r="F130" s="93">
        <v>174</v>
      </c>
      <c r="G130" s="94">
        <v>98</v>
      </c>
    </row>
    <row r="131" spans="1:7" ht="15" customHeight="1">
      <c r="A131" s="18" t="s">
        <v>152</v>
      </c>
      <c r="B131" s="93">
        <v>579</v>
      </c>
      <c r="C131" s="93">
        <v>323</v>
      </c>
      <c r="D131" s="93">
        <v>526</v>
      </c>
      <c r="E131" s="93">
        <v>302</v>
      </c>
      <c r="F131" s="93">
        <v>552</v>
      </c>
      <c r="G131" s="94">
        <v>309</v>
      </c>
    </row>
    <row r="132" spans="1:7" ht="15" customHeight="1">
      <c r="A132" s="18"/>
      <c r="B132" s="106"/>
      <c r="C132" s="106"/>
      <c r="D132" s="106"/>
      <c r="E132" s="106"/>
      <c r="F132" s="106"/>
      <c r="G132" s="106"/>
    </row>
    <row r="133" spans="1:7" ht="15" customHeight="1">
      <c r="A133" s="18"/>
      <c r="B133" s="106"/>
      <c r="C133" s="106"/>
      <c r="D133" s="106"/>
      <c r="E133" s="106"/>
      <c r="F133" s="106"/>
      <c r="G133" s="106"/>
    </row>
    <row r="134" spans="1:7" ht="15" customHeight="1">
      <c r="A134" s="18"/>
      <c r="B134" s="106"/>
      <c r="C134" s="106"/>
      <c r="D134" s="106"/>
      <c r="E134" s="106"/>
      <c r="F134" s="106"/>
      <c r="G134" s="106"/>
    </row>
    <row r="135" spans="1:7" ht="15" customHeight="1">
      <c r="A135" s="18"/>
      <c r="B135" s="106"/>
      <c r="C135" s="106"/>
      <c r="D135" s="106"/>
      <c r="E135" s="106"/>
      <c r="F135" s="106"/>
      <c r="G135" s="106"/>
    </row>
    <row r="136" spans="1:7" ht="15" customHeight="1">
      <c r="A136" s="18"/>
      <c r="B136" s="106"/>
      <c r="C136" s="106"/>
      <c r="D136" s="106"/>
      <c r="E136" s="106"/>
      <c r="F136" s="106"/>
      <c r="G136" s="106"/>
    </row>
    <row r="137" spans="1:7" ht="15" customHeight="1">
      <c r="A137" s="18"/>
      <c r="B137" s="106"/>
      <c r="C137" s="106"/>
      <c r="D137" s="106"/>
      <c r="E137" s="106"/>
      <c r="F137" s="106"/>
      <c r="G137" s="106"/>
    </row>
    <row r="138" spans="1:7" ht="15" customHeight="1">
      <c r="A138" s="18"/>
      <c r="B138" s="106"/>
      <c r="C138" s="106"/>
      <c r="D138" s="106"/>
      <c r="E138" s="106"/>
      <c r="F138" s="106"/>
      <c r="G138" s="106"/>
    </row>
    <row r="139" spans="1:7" ht="15" customHeight="1">
      <c r="A139" s="18"/>
      <c r="B139" s="106"/>
      <c r="C139" s="106"/>
      <c r="D139" s="106"/>
      <c r="E139" s="106"/>
      <c r="F139" s="106"/>
      <c r="G139" s="106"/>
    </row>
    <row r="140" spans="1:7" ht="15" customHeight="1">
      <c r="A140" s="18"/>
      <c r="B140" s="106"/>
      <c r="C140" s="106"/>
      <c r="D140" s="106"/>
      <c r="E140" s="106"/>
      <c r="F140" s="106"/>
      <c r="G140" s="106"/>
    </row>
    <row r="141" spans="1:7" ht="15" customHeight="1">
      <c r="A141" s="18"/>
      <c r="B141" s="106"/>
      <c r="C141" s="106"/>
      <c r="D141" s="106"/>
      <c r="E141" s="106"/>
      <c r="F141" s="106"/>
      <c r="G141" s="106"/>
    </row>
    <row r="142" spans="1:7" ht="15" customHeight="1">
      <c r="A142" s="18"/>
      <c r="B142" s="106"/>
      <c r="C142" s="106"/>
      <c r="D142" s="106"/>
      <c r="E142" s="106"/>
      <c r="F142" s="106"/>
      <c r="G142" s="106"/>
    </row>
    <row r="143" spans="1:7" ht="15" customHeight="1">
      <c r="A143" s="18"/>
      <c r="B143" s="106"/>
      <c r="C143" s="106"/>
      <c r="D143" s="106"/>
      <c r="E143" s="106"/>
      <c r="F143" s="106"/>
      <c r="G143" s="106"/>
    </row>
    <row r="144" spans="1:7" ht="15" customHeight="1">
      <c r="A144" s="18"/>
      <c r="B144" s="106"/>
      <c r="C144" s="106"/>
      <c r="D144" s="106"/>
      <c r="E144" s="106"/>
      <c r="F144" s="106"/>
      <c r="G144" s="106"/>
    </row>
    <row r="145" spans="1:7" ht="15" customHeight="1">
      <c r="A145" s="18"/>
      <c r="B145" s="106"/>
      <c r="C145" s="106"/>
      <c r="D145" s="106"/>
      <c r="E145" s="106"/>
      <c r="F145" s="106"/>
      <c r="G145" s="106"/>
    </row>
    <row r="146" spans="1:7" ht="15" customHeight="1">
      <c r="A146" s="18"/>
      <c r="B146" s="106"/>
      <c r="C146" s="106"/>
      <c r="D146" s="106"/>
      <c r="E146" s="106"/>
      <c r="F146" s="106"/>
      <c r="G146" s="106"/>
    </row>
    <row r="147" spans="1:7" ht="15" customHeight="1">
      <c r="A147" s="18"/>
      <c r="B147" s="106"/>
      <c r="C147" s="106"/>
      <c r="D147" s="106"/>
      <c r="E147" s="106"/>
      <c r="F147" s="106"/>
      <c r="G147" s="106"/>
    </row>
    <row r="148" spans="1:7" ht="15" customHeight="1">
      <c r="A148" s="18"/>
      <c r="B148" s="106"/>
      <c r="C148" s="106"/>
      <c r="D148" s="106"/>
      <c r="E148" s="106"/>
      <c r="F148" s="106"/>
      <c r="G148" s="106"/>
    </row>
    <row r="149" spans="1:7" ht="15" customHeight="1">
      <c r="A149" s="18"/>
      <c r="B149" s="106"/>
      <c r="C149" s="106"/>
      <c r="D149" s="106"/>
      <c r="E149" s="106"/>
      <c r="F149" s="106"/>
      <c r="G149" s="106"/>
    </row>
    <row r="150" spans="1:7" ht="15" customHeight="1">
      <c r="A150" s="18"/>
      <c r="B150" s="106"/>
      <c r="C150" s="106"/>
      <c r="D150" s="106"/>
      <c r="E150" s="106"/>
      <c r="F150" s="106"/>
      <c r="G150" s="106"/>
    </row>
    <row r="151" spans="1:7" ht="15" customHeight="1">
      <c r="A151" s="18"/>
      <c r="B151" s="106"/>
      <c r="C151" s="106"/>
      <c r="D151" s="106"/>
      <c r="E151" s="106"/>
      <c r="F151" s="106"/>
      <c r="G151" s="106"/>
    </row>
    <row r="152" spans="1:7" ht="15" customHeight="1">
      <c r="A152" s="18"/>
      <c r="B152" s="106"/>
      <c r="C152" s="106"/>
      <c r="D152" s="106"/>
      <c r="E152" s="106"/>
      <c r="F152" s="106"/>
      <c r="G152" s="106"/>
    </row>
    <row r="153" spans="1:7" ht="15" customHeight="1">
      <c r="A153" s="18"/>
      <c r="B153" s="106"/>
      <c r="C153" s="106"/>
      <c r="D153" s="106"/>
      <c r="E153" s="106"/>
      <c r="F153" s="106"/>
      <c r="G153" s="106"/>
    </row>
    <row r="154" spans="1:7" ht="15" customHeight="1">
      <c r="A154" s="18"/>
      <c r="B154" s="106"/>
      <c r="C154" s="106"/>
      <c r="D154" s="106"/>
      <c r="E154" s="106"/>
      <c r="F154" s="106"/>
      <c r="G154" s="106"/>
    </row>
    <row r="155" spans="1:7" ht="15" customHeight="1">
      <c r="A155" s="18"/>
      <c r="B155" s="106"/>
      <c r="C155" s="106"/>
      <c r="D155" s="106"/>
      <c r="E155" s="106"/>
      <c r="F155" s="106"/>
      <c r="G155" s="106"/>
    </row>
    <row r="156" spans="1:7" ht="15" customHeight="1">
      <c r="A156" s="18"/>
      <c r="B156" s="106"/>
      <c r="C156" s="106"/>
      <c r="D156" s="106"/>
      <c r="E156" s="106"/>
      <c r="F156" s="106"/>
      <c r="G156" s="106"/>
    </row>
    <row r="157" spans="1:7" ht="15" customHeight="1">
      <c r="A157" s="18"/>
      <c r="B157" s="106"/>
      <c r="C157" s="106"/>
      <c r="D157" s="106"/>
      <c r="E157" s="106"/>
      <c r="F157" s="106"/>
      <c r="G157" s="106"/>
    </row>
    <row r="158" spans="1:7" ht="15" customHeight="1">
      <c r="A158" s="18"/>
      <c r="B158" s="106"/>
      <c r="C158" s="106"/>
      <c r="D158" s="106"/>
      <c r="E158" s="106"/>
      <c r="F158" s="106"/>
      <c r="G158" s="106"/>
    </row>
    <row r="159" spans="1:7" ht="15" customHeight="1">
      <c r="A159" s="18"/>
      <c r="B159" s="106"/>
      <c r="C159" s="106"/>
      <c r="D159" s="106"/>
      <c r="E159" s="106"/>
      <c r="F159" s="106"/>
      <c r="G159" s="106"/>
    </row>
    <row r="160" spans="1:7" ht="15" customHeight="1">
      <c r="A160" s="18"/>
      <c r="B160" s="106"/>
      <c r="C160" s="106"/>
      <c r="D160" s="106"/>
      <c r="E160" s="106"/>
      <c r="F160" s="106"/>
      <c r="G160" s="106"/>
    </row>
    <row r="161" spans="1:7" ht="15" customHeight="1">
      <c r="A161" s="18"/>
      <c r="B161" s="106"/>
      <c r="C161" s="106"/>
      <c r="D161" s="106"/>
      <c r="E161" s="106"/>
      <c r="F161" s="106"/>
      <c r="G161" s="106"/>
    </row>
    <row r="162" spans="1:7" ht="15" customHeight="1">
      <c r="A162" s="18"/>
      <c r="B162" s="106"/>
      <c r="C162" s="106"/>
      <c r="D162" s="106"/>
      <c r="E162" s="106"/>
      <c r="F162" s="106"/>
      <c r="G162" s="106"/>
    </row>
    <row r="163" spans="1:7" ht="15" customHeight="1">
      <c r="A163" s="18"/>
      <c r="B163" s="98"/>
      <c r="C163" s="98"/>
      <c r="D163" s="98"/>
      <c r="E163" s="98"/>
      <c r="F163" s="98"/>
      <c r="G163" s="98"/>
    </row>
    <row r="164" spans="1:7" ht="15" customHeight="1">
      <c r="A164" s="18"/>
      <c r="B164" s="98"/>
      <c r="C164" s="98"/>
      <c r="D164" s="98"/>
      <c r="E164" s="98"/>
      <c r="F164" s="98"/>
      <c r="G164" s="98"/>
    </row>
    <row r="165" spans="1:7" ht="15" customHeight="1">
      <c r="A165" s="18"/>
      <c r="B165" s="98"/>
      <c r="C165" s="98"/>
      <c r="D165" s="98"/>
      <c r="E165" s="98"/>
      <c r="F165" s="98"/>
      <c r="G165" s="98"/>
    </row>
    <row r="166" spans="1:7" ht="15" customHeight="1">
      <c r="A166" s="18"/>
      <c r="B166" s="98"/>
      <c r="C166" s="98"/>
      <c r="D166" s="98"/>
      <c r="E166" s="98"/>
      <c r="F166" s="98"/>
      <c r="G166" s="98"/>
    </row>
    <row r="167" spans="1:7" ht="15" customHeight="1">
      <c r="A167" s="18"/>
      <c r="B167" s="98"/>
      <c r="C167" s="98"/>
      <c r="D167" s="98"/>
      <c r="E167" s="98"/>
      <c r="F167" s="98"/>
      <c r="G167" s="98"/>
    </row>
    <row r="168" spans="1:7" ht="15" customHeight="1">
      <c r="A168" s="18"/>
      <c r="B168" s="98"/>
      <c r="C168" s="98"/>
      <c r="D168" s="98"/>
      <c r="E168" s="98"/>
      <c r="F168" s="98"/>
      <c r="G168" s="98"/>
    </row>
    <row r="169" spans="1:7" ht="15" customHeight="1">
      <c r="A169" s="18"/>
      <c r="B169" s="98"/>
      <c r="C169" s="98"/>
      <c r="D169" s="98"/>
      <c r="E169" s="98"/>
      <c r="F169" s="98"/>
      <c r="G169" s="98"/>
    </row>
    <row r="170" spans="1:7" ht="12.75">
      <c r="A170" s="18"/>
      <c r="B170" s="98"/>
      <c r="C170" s="98"/>
      <c r="D170" s="98"/>
      <c r="E170" s="98"/>
      <c r="F170" s="98"/>
      <c r="G170" s="98"/>
    </row>
    <row r="171" spans="1:7" ht="12.75">
      <c r="A171" s="18"/>
      <c r="B171" s="98"/>
      <c r="C171" s="98"/>
      <c r="D171" s="98"/>
      <c r="E171" s="98"/>
      <c r="F171" s="98"/>
      <c r="G171" s="98"/>
    </row>
  </sheetData>
  <mergeCells count="6">
    <mergeCell ref="A5:A6"/>
    <mergeCell ref="B5:C5"/>
    <mergeCell ref="D5:E5"/>
    <mergeCell ref="F5:G5"/>
    <mergeCell ref="A1:G1"/>
    <mergeCell ref="A3:G3"/>
  </mergeCells>
  <hyperlinks>
    <hyperlink ref="I3" location="'Spis treści'!A1" display="Powrót do spisu treści"/>
    <hyperlink ref="I4" location="Aneks.xlsx#'Spis treści'!A1" display="Aneks.xlsx#'Spis treści'!A1"/>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4">
      <selection activeCell="H12" sqref="H12"/>
    </sheetView>
  </sheetViews>
  <sheetFormatPr defaultColWidth="9.140625" defaultRowHeight="15"/>
  <cols>
    <col min="1" max="1" width="77.7109375" style="144" customWidth="1"/>
    <col min="2" max="3" width="11.28125" style="144" customWidth="1"/>
    <col min="4" max="4" width="11.28125" style="18" customWidth="1"/>
    <col min="5" max="5" width="9.140625" style="145" customWidth="1"/>
    <col min="6" max="16384" width="9.140625" style="144" customWidth="1"/>
  </cols>
  <sheetData>
    <row r="1" spans="1:8" ht="31.5" customHeight="1">
      <c r="A1" s="737" t="s">
        <v>476</v>
      </c>
      <c r="B1" s="737"/>
      <c r="C1" s="737"/>
      <c r="D1" s="737"/>
      <c r="E1" s="737"/>
      <c r="F1" s="737"/>
      <c r="G1" s="737"/>
      <c r="H1" s="737"/>
    </row>
    <row r="2" spans="1:8" ht="14.25" customHeight="1">
      <c r="A2" s="253" t="s">
        <v>0</v>
      </c>
      <c r="B2" s="253"/>
      <c r="C2" s="253"/>
      <c r="D2" s="253"/>
      <c r="E2" s="4" t="s">
        <v>1</v>
      </c>
      <c r="F2" s="253"/>
      <c r="G2" s="253"/>
      <c r="H2" s="253"/>
    </row>
    <row r="3" spans="1:5" ht="14.25" customHeight="1">
      <c r="A3" s="277" t="s">
        <v>477</v>
      </c>
      <c r="E3" s="5" t="s">
        <v>2</v>
      </c>
    </row>
    <row r="4" spans="1:10" ht="14.25" customHeight="1">
      <c r="A4" s="254" t="s">
        <v>499</v>
      </c>
      <c r="F4" s="145"/>
      <c r="G4" s="145"/>
      <c r="H4" s="145"/>
      <c r="I4" s="145"/>
      <c r="J4" s="145"/>
    </row>
    <row r="5" spans="1:10" ht="15">
      <c r="A5" s="790" t="s">
        <v>374</v>
      </c>
      <c r="B5" s="795">
        <v>2017</v>
      </c>
      <c r="C5" s="793">
        <v>2018</v>
      </c>
      <c r="D5" s="811">
        <v>2019</v>
      </c>
      <c r="F5" s="145"/>
      <c r="G5" s="145"/>
      <c r="H5" s="145"/>
      <c r="I5" s="145"/>
      <c r="J5" s="145"/>
    </row>
    <row r="6" spans="1:10" ht="15">
      <c r="A6" s="810"/>
      <c r="B6" s="796"/>
      <c r="C6" s="794"/>
      <c r="D6" s="812"/>
      <c r="F6" s="145"/>
      <c r="G6" s="145"/>
      <c r="H6" s="145"/>
      <c r="I6" s="145"/>
      <c r="J6" s="145"/>
    </row>
    <row r="7" spans="1:10" ht="21" customHeight="1">
      <c r="A7" s="255" t="s">
        <v>3</v>
      </c>
      <c r="B7" s="256">
        <v>12905</v>
      </c>
      <c r="C7" s="256">
        <v>11222</v>
      </c>
      <c r="D7" s="270">
        <v>11054</v>
      </c>
      <c r="F7" s="145"/>
      <c r="G7" s="316"/>
      <c r="H7" s="145"/>
      <c r="I7" s="145"/>
      <c r="J7" s="145"/>
    </row>
    <row r="8" spans="1:10" ht="15">
      <c r="A8" s="258" t="s">
        <v>5</v>
      </c>
      <c r="B8" s="261"/>
      <c r="C8" s="261"/>
      <c r="D8" s="272"/>
      <c r="F8" s="145"/>
      <c r="G8" s="317"/>
      <c r="H8" s="145"/>
      <c r="I8" s="145"/>
      <c r="J8" s="145"/>
    </row>
    <row r="9" spans="1:10" ht="15">
      <c r="A9" s="260" t="s">
        <v>334</v>
      </c>
      <c r="B9" s="261">
        <v>2743</v>
      </c>
      <c r="C9" s="261">
        <v>2430</v>
      </c>
      <c r="D9" s="272">
        <v>2776</v>
      </c>
      <c r="F9" s="145"/>
      <c r="G9" s="316"/>
      <c r="H9" s="145"/>
      <c r="I9" s="145"/>
      <c r="J9" s="145"/>
    </row>
    <row r="10" spans="1:10" ht="15">
      <c r="A10" s="262" t="s">
        <v>335</v>
      </c>
      <c r="B10" s="261"/>
      <c r="C10" s="261"/>
      <c r="D10" s="272"/>
      <c r="F10" s="145"/>
      <c r="G10" s="316"/>
      <c r="H10" s="145"/>
      <c r="I10" s="145"/>
      <c r="J10" s="145"/>
    </row>
    <row r="11" spans="1:10" ht="15">
      <c r="A11" s="260" t="s">
        <v>336</v>
      </c>
      <c r="B11" s="261">
        <v>10162</v>
      </c>
      <c r="C11" s="261">
        <v>8792</v>
      </c>
      <c r="D11" s="272">
        <v>8278</v>
      </c>
      <c r="F11" s="145"/>
      <c r="G11" s="316"/>
      <c r="H11" s="145"/>
      <c r="I11" s="145"/>
      <c r="J11" s="145"/>
    </row>
    <row r="12" spans="1:10" ht="15">
      <c r="A12" s="262" t="s">
        <v>337</v>
      </c>
      <c r="B12" s="261"/>
      <c r="C12" s="261"/>
      <c r="D12" s="272"/>
      <c r="F12" s="145"/>
      <c r="G12" s="316"/>
      <c r="H12" s="145"/>
      <c r="I12" s="145"/>
      <c r="J12" s="145"/>
    </row>
    <row r="13" spans="1:10" ht="14.25">
      <c r="A13" s="263" t="s">
        <v>361</v>
      </c>
      <c r="B13" s="261">
        <v>58</v>
      </c>
      <c r="C13" s="261">
        <v>88</v>
      </c>
      <c r="D13" s="272">
        <v>184</v>
      </c>
      <c r="F13" s="145"/>
      <c r="G13" s="316"/>
      <c r="H13" s="145"/>
      <c r="I13" s="145"/>
      <c r="J13" s="145"/>
    </row>
    <row r="14" spans="1:10" ht="14.25">
      <c r="A14" s="264" t="s">
        <v>362</v>
      </c>
      <c r="B14" s="261"/>
      <c r="C14" s="261"/>
      <c r="D14" s="272"/>
      <c r="F14" s="145"/>
      <c r="G14" s="316"/>
      <c r="H14" s="145"/>
      <c r="I14" s="145"/>
      <c r="J14" s="145"/>
    </row>
    <row r="15" spans="1:10" ht="15">
      <c r="A15" s="263" t="s">
        <v>338</v>
      </c>
      <c r="B15" s="261">
        <v>9531</v>
      </c>
      <c r="C15" s="261">
        <v>8637</v>
      </c>
      <c r="D15" s="272">
        <v>8283</v>
      </c>
      <c r="F15" s="343"/>
      <c r="G15" s="343"/>
      <c r="H15" s="343"/>
      <c r="I15" s="145"/>
      <c r="J15" s="145"/>
    </row>
    <row r="16" spans="1:10" ht="15">
      <c r="A16" s="264" t="s">
        <v>339</v>
      </c>
      <c r="B16" s="261"/>
      <c r="C16" s="261"/>
      <c r="D16" s="272"/>
      <c r="F16" s="145"/>
      <c r="G16" s="316"/>
      <c r="H16" s="145"/>
      <c r="I16" s="145"/>
      <c r="J16" s="145"/>
    </row>
    <row r="17" spans="1:10" ht="15">
      <c r="A17" s="266" t="s">
        <v>432</v>
      </c>
      <c r="B17" s="261">
        <v>169</v>
      </c>
      <c r="C17" s="261">
        <v>194</v>
      </c>
      <c r="D17" s="272">
        <v>171</v>
      </c>
      <c r="F17" s="145"/>
      <c r="G17" s="316"/>
      <c r="H17" s="145"/>
      <c r="I17" s="145"/>
      <c r="J17" s="145"/>
    </row>
    <row r="18" spans="1:10" ht="15">
      <c r="A18" s="267" t="s">
        <v>433</v>
      </c>
      <c r="B18" s="261"/>
      <c r="C18" s="261"/>
      <c r="D18" s="272"/>
      <c r="F18" s="145"/>
      <c r="G18" s="316"/>
      <c r="H18" s="145"/>
      <c r="I18" s="145"/>
      <c r="J18" s="145"/>
    </row>
    <row r="19" spans="1:10" ht="15">
      <c r="A19" s="266" t="s">
        <v>434</v>
      </c>
      <c r="B19" s="261">
        <v>8490</v>
      </c>
      <c r="C19" s="261">
        <v>7937</v>
      </c>
      <c r="D19" s="272">
        <v>7363</v>
      </c>
      <c r="F19" s="343"/>
      <c r="G19" s="343"/>
      <c r="H19" s="343"/>
      <c r="I19" s="145"/>
      <c r="J19" s="145"/>
    </row>
    <row r="20" spans="1:10" ht="15">
      <c r="A20" s="267" t="s">
        <v>435</v>
      </c>
      <c r="B20" s="261"/>
      <c r="C20" s="261"/>
      <c r="D20" s="272"/>
      <c r="F20" s="145"/>
      <c r="G20" s="316"/>
      <c r="H20" s="145"/>
      <c r="I20" s="145"/>
      <c r="J20" s="145"/>
    </row>
    <row r="21" spans="1:10" ht="14.25">
      <c r="A21" s="300" t="s">
        <v>437</v>
      </c>
      <c r="B21" s="261">
        <v>533</v>
      </c>
      <c r="C21" s="261">
        <v>339</v>
      </c>
      <c r="D21" s="272">
        <v>371</v>
      </c>
      <c r="F21" s="145"/>
      <c r="G21" s="316"/>
      <c r="H21" s="145"/>
      <c r="I21" s="145"/>
      <c r="J21" s="145"/>
    </row>
    <row r="22" spans="1:10" ht="15">
      <c r="A22" s="267" t="s">
        <v>436</v>
      </c>
      <c r="B22" s="261"/>
      <c r="C22" s="261"/>
      <c r="D22" s="272"/>
      <c r="F22" s="145"/>
      <c r="G22" s="145"/>
      <c r="H22" s="145"/>
      <c r="I22" s="145"/>
      <c r="J22" s="145"/>
    </row>
    <row r="23" spans="1:10" ht="11.25" customHeight="1">
      <c r="A23" s="300" t="s">
        <v>439</v>
      </c>
      <c r="B23" s="261">
        <v>339</v>
      </c>
      <c r="C23" s="261">
        <v>167</v>
      </c>
      <c r="D23" s="272">
        <v>378</v>
      </c>
      <c r="F23" s="145"/>
      <c r="G23" s="145"/>
      <c r="H23" s="145"/>
      <c r="I23" s="145"/>
      <c r="J23" s="145"/>
    </row>
    <row r="24" spans="1:10" ht="15">
      <c r="A24" s="267" t="s">
        <v>438</v>
      </c>
      <c r="B24" s="261"/>
      <c r="C24" s="261"/>
      <c r="D24" s="272"/>
      <c r="F24" s="145"/>
      <c r="G24" s="145"/>
      <c r="H24" s="145"/>
      <c r="I24" s="145"/>
      <c r="J24" s="145"/>
    </row>
    <row r="25" spans="1:10" ht="15.75" customHeight="1">
      <c r="A25" s="263" t="s">
        <v>342</v>
      </c>
      <c r="B25" s="261">
        <v>988</v>
      </c>
      <c r="C25" s="261">
        <v>786</v>
      </c>
      <c r="D25" s="272">
        <v>690</v>
      </c>
      <c r="F25" s="343"/>
      <c r="G25" s="343"/>
      <c r="H25" s="343"/>
      <c r="I25" s="145"/>
      <c r="J25" s="344"/>
    </row>
    <row r="26" spans="1:10" ht="15">
      <c r="A26" s="268" t="s">
        <v>343</v>
      </c>
      <c r="B26" s="261"/>
      <c r="C26" s="261"/>
      <c r="D26" s="272"/>
      <c r="F26" s="145"/>
      <c r="G26" s="145"/>
      <c r="H26" s="145"/>
      <c r="I26" s="145"/>
      <c r="J26" s="145"/>
    </row>
    <row r="27" spans="1:10" ht="14.25">
      <c r="A27" s="263" t="s">
        <v>363</v>
      </c>
      <c r="B27" s="261">
        <v>317</v>
      </c>
      <c r="C27" s="261">
        <v>188</v>
      </c>
      <c r="D27" s="272">
        <v>147</v>
      </c>
      <c r="F27" s="145"/>
      <c r="G27" s="145"/>
      <c r="H27" s="145"/>
      <c r="I27" s="145"/>
      <c r="J27" s="145"/>
    </row>
    <row r="28" spans="1:10" ht="14.25">
      <c r="A28" s="264" t="s">
        <v>364</v>
      </c>
      <c r="B28" s="261"/>
      <c r="C28" s="261"/>
      <c r="D28" s="272"/>
      <c r="F28" s="145"/>
      <c r="G28" s="145"/>
      <c r="H28" s="145"/>
      <c r="I28" s="145"/>
      <c r="J28" s="145"/>
    </row>
    <row r="29" spans="1:10" ht="15">
      <c r="A29" s="263" t="s">
        <v>344</v>
      </c>
      <c r="B29" s="261">
        <v>1499</v>
      </c>
      <c r="C29" s="261">
        <v>1322</v>
      </c>
      <c r="D29" s="272">
        <v>1322</v>
      </c>
      <c r="F29" s="343"/>
      <c r="G29" s="343"/>
      <c r="H29" s="343"/>
      <c r="I29" s="145"/>
      <c r="J29" s="145"/>
    </row>
    <row r="30" spans="1:10" ht="15">
      <c r="A30" s="264" t="s">
        <v>345</v>
      </c>
      <c r="B30" s="261"/>
      <c r="C30" s="261"/>
      <c r="D30" s="272"/>
      <c r="F30" s="145"/>
      <c r="G30" s="145"/>
      <c r="H30" s="145"/>
      <c r="I30" s="145"/>
      <c r="J30" s="145"/>
    </row>
    <row r="31" spans="1:10" ht="15">
      <c r="A31" s="263" t="s">
        <v>346</v>
      </c>
      <c r="B31" s="261" t="s">
        <v>440</v>
      </c>
      <c r="C31" s="261" t="s">
        <v>440</v>
      </c>
      <c r="D31" s="272" t="s">
        <v>440</v>
      </c>
      <c r="F31" s="145"/>
      <c r="G31" s="145"/>
      <c r="H31" s="145"/>
      <c r="I31" s="145"/>
      <c r="J31" s="145"/>
    </row>
    <row r="32" spans="1:10" ht="15">
      <c r="A32" s="264" t="s">
        <v>347</v>
      </c>
      <c r="B32" s="261"/>
      <c r="C32" s="261"/>
      <c r="D32" s="272"/>
      <c r="F32" s="344"/>
      <c r="G32" s="344"/>
      <c r="H32" s="344"/>
      <c r="I32" s="145"/>
      <c r="J32" s="145"/>
    </row>
    <row r="33" spans="1:10" ht="15">
      <c r="A33" s="263" t="s">
        <v>350</v>
      </c>
      <c r="B33" s="261" t="s">
        <v>440</v>
      </c>
      <c r="C33" s="261" t="s">
        <v>440</v>
      </c>
      <c r="D33" s="272" t="s">
        <v>440</v>
      </c>
      <c r="F33" s="145"/>
      <c r="G33" s="145"/>
      <c r="H33" s="145"/>
      <c r="I33" s="145"/>
      <c r="J33" s="145"/>
    </row>
    <row r="34" spans="1:10" ht="15">
      <c r="A34" s="264" t="s">
        <v>351</v>
      </c>
      <c r="B34" s="261"/>
      <c r="C34" s="261"/>
      <c r="D34" s="272"/>
      <c r="F34" s="145"/>
      <c r="G34" s="145"/>
      <c r="H34" s="145"/>
      <c r="I34" s="145"/>
      <c r="J34" s="145"/>
    </row>
    <row r="35" spans="1:10" ht="14.25">
      <c r="A35" s="263" t="s">
        <v>369</v>
      </c>
      <c r="B35" s="261">
        <v>87</v>
      </c>
      <c r="C35" s="261">
        <v>75</v>
      </c>
      <c r="D35" s="272">
        <v>63</v>
      </c>
      <c r="F35" s="145"/>
      <c r="G35" s="145"/>
      <c r="H35" s="145"/>
      <c r="I35" s="145"/>
      <c r="J35" s="145"/>
    </row>
    <row r="36" spans="1:10" ht="14.25">
      <c r="A36" s="264" t="s">
        <v>370</v>
      </c>
      <c r="B36" s="261"/>
      <c r="C36" s="261"/>
      <c r="D36" s="272"/>
      <c r="F36" s="145"/>
      <c r="G36" s="145"/>
      <c r="H36" s="145"/>
      <c r="I36" s="145"/>
      <c r="J36" s="145"/>
    </row>
    <row r="37" spans="1:10" ht="15">
      <c r="A37" s="263" t="s">
        <v>371</v>
      </c>
      <c r="B37" s="261">
        <v>3</v>
      </c>
      <c r="C37" s="261">
        <v>4</v>
      </c>
      <c r="D37" s="272">
        <v>1</v>
      </c>
      <c r="F37" s="145"/>
      <c r="G37" s="145"/>
      <c r="H37" s="145"/>
      <c r="I37" s="145"/>
      <c r="J37" s="145"/>
    </row>
    <row r="38" spans="1:10" ht="15">
      <c r="A38" s="264" t="s">
        <v>360</v>
      </c>
      <c r="B38" s="261"/>
      <c r="C38" s="261"/>
      <c r="D38" s="272"/>
      <c r="F38" s="145"/>
      <c r="G38" s="145"/>
      <c r="H38" s="145"/>
      <c r="I38" s="145"/>
      <c r="J38" s="145"/>
    </row>
    <row r="39" spans="1:10" ht="15">
      <c r="A39" s="263" t="s">
        <v>352</v>
      </c>
      <c r="B39" s="261">
        <v>422</v>
      </c>
      <c r="C39" s="261">
        <v>122</v>
      </c>
      <c r="D39" s="272">
        <v>364</v>
      </c>
      <c r="F39" s="145"/>
      <c r="G39" s="145"/>
      <c r="H39" s="145"/>
      <c r="I39" s="145"/>
      <c r="J39" s="145"/>
    </row>
    <row r="40" spans="1:10" ht="15">
      <c r="A40" s="264" t="s">
        <v>353</v>
      </c>
      <c r="B40" s="261"/>
      <c r="C40" s="261"/>
      <c r="D40" s="272"/>
      <c r="F40" s="145"/>
      <c r="G40" s="145"/>
      <c r="H40" s="145"/>
      <c r="I40" s="145"/>
      <c r="J40" s="145"/>
    </row>
    <row r="41" spans="1:10" ht="15">
      <c r="A41" s="263" t="s">
        <v>356</v>
      </c>
      <c r="B41" s="261" t="s">
        <v>440</v>
      </c>
      <c r="C41" s="261" t="s">
        <v>440</v>
      </c>
      <c r="D41" s="272" t="s">
        <v>440</v>
      </c>
      <c r="F41" s="145"/>
      <c r="G41" s="145"/>
      <c r="H41" s="145"/>
      <c r="I41" s="145"/>
      <c r="J41" s="145"/>
    </row>
    <row r="42" spans="1:10" ht="15">
      <c r="A42" s="264" t="s">
        <v>357</v>
      </c>
      <c r="B42" s="261"/>
      <c r="C42" s="261"/>
      <c r="D42" s="272"/>
      <c r="F42" s="145"/>
      <c r="G42" s="145"/>
      <c r="H42" s="145"/>
      <c r="I42" s="145"/>
      <c r="J42" s="145"/>
    </row>
    <row r="43" spans="1:10" ht="15">
      <c r="A43" s="839" t="s">
        <v>1502</v>
      </c>
      <c r="B43" s="839"/>
      <c r="C43" s="839"/>
      <c r="D43" s="839"/>
      <c r="F43" s="145"/>
      <c r="G43" s="145"/>
      <c r="H43" s="145"/>
      <c r="I43" s="145"/>
      <c r="J43" s="145"/>
    </row>
    <row r="44" spans="1:10" ht="15">
      <c r="A44" s="840" t="s">
        <v>1501</v>
      </c>
      <c r="B44" s="840"/>
      <c r="C44" s="840"/>
      <c r="D44" s="840"/>
      <c r="F44" s="145"/>
      <c r="G44" s="145"/>
      <c r="H44" s="145"/>
      <c r="I44" s="145"/>
      <c r="J44" s="145"/>
    </row>
    <row r="45" spans="1:10" ht="15">
      <c r="A45" s="255" t="s">
        <v>3</v>
      </c>
      <c r="B45" s="303">
        <v>93.7</v>
      </c>
      <c r="C45" s="303">
        <v>81.4</v>
      </c>
      <c r="D45" s="301">
        <v>84.2</v>
      </c>
      <c r="F45" s="318"/>
      <c r="G45" s="145"/>
      <c r="H45" s="145"/>
      <c r="I45" s="145"/>
      <c r="J45" s="145"/>
    </row>
    <row r="46" spans="1:10" ht="15">
      <c r="A46" s="258" t="s">
        <v>5</v>
      </c>
      <c r="B46" s="304"/>
      <c r="C46" s="304"/>
      <c r="D46" s="302"/>
      <c r="F46" s="318"/>
      <c r="G46" s="145"/>
      <c r="H46" s="145"/>
      <c r="I46" s="145"/>
      <c r="J46" s="145"/>
    </row>
    <row r="47" spans="1:10" ht="15">
      <c r="A47" s="260" t="s">
        <v>334</v>
      </c>
      <c r="B47" s="304">
        <v>86.7</v>
      </c>
      <c r="C47" s="304">
        <v>79.5</v>
      </c>
      <c r="D47" s="302">
        <v>89.6</v>
      </c>
      <c r="F47" s="318"/>
      <c r="G47" s="145"/>
      <c r="H47" s="145"/>
      <c r="I47" s="145"/>
      <c r="J47" s="145"/>
    </row>
    <row r="48" spans="1:10" ht="15">
      <c r="A48" s="262" t="s">
        <v>335</v>
      </c>
      <c r="B48" s="304"/>
      <c r="C48" s="304"/>
      <c r="D48" s="302"/>
      <c r="F48" s="319"/>
      <c r="G48" s="145"/>
      <c r="H48" s="145"/>
      <c r="I48" s="145"/>
      <c r="J48" s="145"/>
    </row>
    <row r="49" spans="1:10" ht="15">
      <c r="A49" s="260" t="s">
        <v>336</v>
      </c>
      <c r="B49" s="304">
        <v>95.7</v>
      </c>
      <c r="C49" s="304">
        <v>82</v>
      </c>
      <c r="D49" s="302">
        <v>82.5</v>
      </c>
      <c r="F49" s="318"/>
      <c r="G49" s="145"/>
      <c r="H49" s="145"/>
      <c r="I49" s="145"/>
      <c r="J49" s="145"/>
    </row>
    <row r="50" spans="1:10" ht="15">
      <c r="A50" s="262" t="s">
        <v>337</v>
      </c>
      <c r="B50" s="304"/>
      <c r="C50" s="304"/>
      <c r="D50" s="302"/>
      <c r="F50" s="318"/>
      <c r="G50" s="145"/>
      <c r="H50" s="145"/>
      <c r="I50" s="145"/>
      <c r="J50" s="145"/>
    </row>
    <row r="51" spans="1:10" ht="14.25">
      <c r="A51" s="263" t="s">
        <v>361</v>
      </c>
      <c r="B51" s="304">
        <v>48.8</v>
      </c>
      <c r="C51" s="304">
        <v>68.5</v>
      </c>
      <c r="D51" s="302">
        <v>155.5</v>
      </c>
      <c r="F51" s="318"/>
      <c r="G51" s="145"/>
      <c r="H51" s="145"/>
      <c r="I51" s="145"/>
      <c r="J51" s="145"/>
    </row>
    <row r="52" spans="1:10" ht="14.25">
      <c r="A52" s="264" t="s">
        <v>362</v>
      </c>
      <c r="B52" s="304"/>
      <c r="C52" s="304"/>
      <c r="D52" s="302"/>
      <c r="F52" s="318"/>
      <c r="G52" s="145"/>
      <c r="H52" s="145"/>
      <c r="I52" s="145"/>
      <c r="J52" s="145"/>
    </row>
    <row r="53" spans="1:10" ht="15">
      <c r="A53" s="263" t="s">
        <v>338</v>
      </c>
      <c r="B53" s="315">
        <v>136.3</v>
      </c>
      <c r="C53" s="304">
        <v>121.8</v>
      </c>
      <c r="D53" s="302">
        <v>120.05739795918367</v>
      </c>
      <c r="F53" s="318"/>
      <c r="G53" s="145"/>
      <c r="H53" s="145"/>
      <c r="I53" s="145"/>
      <c r="J53" s="145"/>
    </row>
    <row r="54" spans="1:10" ht="15">
      <c r="A54" s="264" t="s">
        <v>339</v>
      </c>
      <c r="B54" s="304"/>
      <c r="C54" s="304"/>
      <c r="D54" s="302"/>
      <c r="F54" s="318"/>
      <c r="G54" s="145"/>
      <c r="H54" s="145"/>
      <c r="I54" s="145"/>
      <c r="J54" s="145"/>
    </row>
    <row r="55" spans="1:10" ht="15">
      <c r="A55" s="266" t="s">
        <v>432</v>
      </c>
      <c r="B55" s="304">
        <v>68.9</v>
      </c>
      <c r="C55" s="304">
        <v>73.6</v>
      </c>
      <c r="D55" s="302">
        <v>65.2</v>
      </c>
      <c r="F55" s="318"/>
      <c r="G55" s="145"/>
      <c r="H55" s="145"/>
      <c r="I55" s="145"/>
      <c r="J55" s="145"/>
    </row>
    <row r="56" spans="1:10" ht="15">
      <c r="A56" s="267" t="s">
        <v>433</v>
      </c>
      <c r="B56" s="304"/>
      <c r="C56" s="304"/>
      <c r="D56" s="302"/>
      <c r="F56" s="318"/>
      <c r="G56" s="145"/>
      <c r="H56" s="145"/>
      <c r="I56" s="145"/>
      <c r="J56" s="145"/>
    </row>
    <row r="57" spans="1:10" ht="15">
      <c r="A57" s="266" t="s">
        <v>434</v>
      </c>
      <c r="B57" s="304">
        <v>141.4</v>
      </c>
      <c r="C57" s="304">
        <v>130.7</v>
      </c>
      <c r="D57" s="302">
        <v>125.3</v>
      </c>
      <c r="F57" s="318"/>
      <c r="G57" s="145"/>
      <c r="H57" s="145"/>
      <c r="I57" s="145"/>
      <c r="J57" s="145"/>
    </row>
    <row r="58" spans="1:10" ht="15">
      <c r="A58" s="267" t="s">
        <v>435</v>
      </c>
      <c r="B58" s="304"/>
      <c r="C58" s="304"/>
      <c r="D58" s="302"/>
      <c r="F58" s="318"/>
      <c r="G58" s="145"/>
      <c r="H58" s="145"/>
      <c r="I58" s="145"/>
      <c r="J58" s="145"/>
    </row>
    <row r="59" spans="1:10" ht="14.25">
      <c r="A59" s="300" t="s">
        <v>437</v>
      </c>
      <c r="B59" s="304">
        <v>147.6</v>
      </c>
      <c r="C59" s="304">
        <v>93.2</v>
      </c>
      <c r="D59" s="302">
        <v>103.3</v>
      </c>
      <c r="F59" s="318"/>
      <c r="G59" s="145"/>
      <c r="H59" s="145"/>
      <c r="I59" s="145"/>
      <c r="J59" s="145"/>
    </row>
    <row r="60" spans="1:10" ht="15">
      <c r="A60" s="267" t="s">
        <v>436</v>
      </c>
      <c r="B60" s="304"/>
      <c r="C60" s="304"/>
      <c r="D60" s="302"/>
      <c r="F60" s="318"/>
      <c r="G60" s="145"/>
      <c r="H60" s="145"/>
      <c r="I60" s="145"/>
      <c r="J60" s="145"/>
    </row>
    <row r="61" spans="1:10" ht="14.25">
      <c r="A61" s="300" t="s">
        <v>439</v>
      </c>
      <c r="B61" s="304">
        <v>88.4</v>
      </c>
      <c r="C61" s="304">
        <v>43</v>
      </c>
      <c r="D61" s="302">
        <v>94.4</v>
      </c>
      <c r="F61" s="318"/>
      <c r="G61" s="145"/>
      <c r="H61" s="145"/>
      <c r="I61" s="145"/>
      <c r="J61" s="145"/>
    </row>
    <row r="62" spans="1:10" ht="15">
      <c r="A62" s="267" t="s">
        <v>438</v>
      </c>
      <c r="B62" s="304"/>
      <c r="C62" s="304"/>
      <c r="D62" s="302"/>
      <c r="F62" s="145"/>
      <c r="G62" s="145"/>
      <c r="H62" s="145"/>
      <c r="I62" s="145"/>
      <c r="J62" s="145"/>
    </row>
    <row r="63" spans="1:10" ht="15">
      <c r="A63" s="263" t="s">
        <v>342</v>
      </c>
      <c r="B63" s="304">
        <v>109</v>
      </c>
      <c r="C63" s="304">
        <v>80.5</v>
      </c>
      <c r="D63" s="302">
        <v>76.6</v>
      </c>
      <c r="F63" s="145"/>
      <c r="G63" s="145"/>
      <c r="H63" s="145"/>
      <c r="I63" s="145"/>
      <c r="J63" s="145"/>
    </row>
    <row r="64" spans="1:10" ht="15">
      <c r="A64" s="268" t="s">
        <v>343</v>
      </c>
      <c r="B64" s="304"/>
      <c r="C64" s="304"/>
      <c r="D64" s="302"/>
      <c r="F64" s="145"/>
      <c r="G64" s="145"/>
      <c r="H64" s="145"/>
      <c r="I64" s="145"/>
      <c r="J64" s="145"/>
    </row>
    <row r="65" spans="1:10" ht="14.25">
      <c r="A65" s="263" t="s">
        <v>363</v>
      </c>
      <c r="B65" s="304">
        <v>13.9</v>
      </c>
      <c r="C65" s="304">
        <v>8.3</v>
      </c>
      <c r="D65" s="302">
        <v>7.5</v>
      </c>
      <c r="F65" s="145"/>
      <c r="G65" s="145"/>
      <c r="H65" s="145"/>
      <c r="I65" s="145"/>
      <c r="J65" s="145"/>
    </row>
    <row r="66" spans="1:10" ht="14.25">
      <c r="A66" s="264" t="s">
        <v>364</v>
      </c>
      <c r="B66" s="304"/>
      <c r="C66" s="304"/>
      <c r="D66" s="302"/>
      <c r="F66" s="145"/>
      <c r="G66" s="145"/>
      <c r="H66" s="145"/>
      <c r="I66" s="145"/>
      <c r="J66" s="145"/>
    </row>
    <row r="67" spans="1:10" ht="15">
      <c r="A67" s="263" t="s">
        <v>344</v>
      </c>
      <c r="B67" s="304">
        <v>173.1</v>
      </c>
      <c r="C67" s="304">
        <v>147.2</v>
      </c>
      <c r="D67" s="302">
        <v>172.7</v>
      </c>
      <c r="F67" s="145"/>
      <c r="G67" s="145"/>
      <c r="H67" s="145"/>
      <c r="I67" s="145"/>
      <c r="J67" s="145"/>
    </row>
    <row r="68" spans="1:10" ht="15">
      <c r="A68" s="264" t="s">
        <v>345</v>
      </c>
      <c r="B68" s="304"/>
      <c r="C68" s="304"/>
      <c r="D68" s="302"/>
      <c r="F68" s="145"/>
      <c r="G68" s="145"/>
      <c r="H68" s="145"/>
      <c r="I68" s="145"/>
      <c r="J68" s="145"/>
    </row>
    <row r="69" spans="1:10" ht="15">
      <c r="A69" s="263" t="s">
        <v>346</v>
      </c>
      <c r="B69" s="304" t="s">
        <v>440</v>
      </c>
      <c r="C69" s="304" t="s">
        <v>440</v>
      </c>
      <c r="D69" s="302" t="s">
        <v>440</v>
      </c>
      <c r="F69" s="145"/>
      <c r="G69" s="145"/>
      <c r="H69" s="145"/>
      <c r="I69" s="145"/>
      <c r="J69" s="145"/>
    </row>
    <row r="70" spans="1:10" ht="15">
      <c r="A70" s="264" t="s">
        <v>347</v>
      </c>
      <c r="B70" s="304"/>
      <c r="C70" s="304"/>
      <c r="D70" s="302"/>
      <c r="F70" s="145"/>
      <c r="G70" s="145"/>
      <c r="H70" s="145"/>
      <c r="I70" s="145"/>
      <c r="J70" s="145"/>
    </row>
    <row r="71" spans="1:10" ht="15">
      <c r="A71" s="263" t="s">
        <v>350</v>
      </c>
      <c r="B71" s="304" t="s">
        <v>440</v>
      </c>
      <c r="C71" s="304" t="s">
        <v>440</v>
      </c>
      <c r="D71" s="302" t="s">
        <v>440</v>
      </c>
      <c r="F71" s="145"/>
      <c r="G71" s="145"/>
      <c r="H71" s="145"/>
      <c r="I71" s="145"/>
      <c r="J71" s="145"/>
    </row>
    <row r="72" spans="1:10" ht="15">
      <c r="A72" s="264" t="s">
        <v>351</v>
      </c>
      <c r="B72" s="304"/>
      <c r="C72" s="304"/>
      <c r="D72" s="302"/>
      <c r="F72" s="145"/>
      <c r="G72" s="145"/>
      <c r="H72" s="145"/>
      <c r="I72" s="145"/>
      <c r="J72" s="145"/>
    </row>
    <row r="73" spans="1:10" ht="14.25">
      <c r="A73" s="263" t="s">
        <v>369</v>
      </c>
      <c r="B73" s="304">
        <v>95.5</v>
      </c>
      <c r="C73" s="304">
        <v>79.2</v>
      </c>
      <c r="D73" s="302">
        <v>62.6</v>
      </c>
      <c r="F73" s="145"/>
      <c r="G73" s="145"/>
      <c r="H73" s="145"/>
      <c r="I73" s="145"/>
      <c r="J73" s="145"/>
    </row>
    <row r="74" spans="1:10" ht="14.25">
      <c r="A74" s="264" t="s">
        <v>370</v>
      </c>
      <c r="B74" s="304"/>
      <c r="C74" s="304"/>
      <c r="D74" s="302"/>
      <c r="F74" s="145"/>
      <c r="G74" s="145"/>
      <c r="H74" s="145"/>
      <c r="I74" s="145"/>
      <c r="J74" s="145"/>
    </row>
    <row r="75" spans="1:10" ht="15">
      <c r="A75" s="263" t="s">
        <v>371</v>
      </c>
      <c r="B75" s="304">
        <v>1.1</v>
      </c>
      <c r="C75" s="304">
        <v>1.6</v>
      </c>
      <c r="D75" s="302">
        <v>0.4</v>
      </c>
      <c r="F75" s="145"/>
      <c r="G75" s="145"/>
      <c r="H75" s="145"/>
      <c r="I75" s="145"/>
      <c r="J75" s="145"/>
    </row>
    <row r="76" spans="1:10" ht="15">
      <c r="A76" s="264" t="s">
        <v>360</v>
      </c>
      <c r="B76" s="304"/>
      <c r="C76" s="304"/>
      <c r="D76" s="302"/>
      <c r="F76" s="145"/>
      <c r="G76" s="145"/>
      <c r="H76" s="145"/>
      <c r="I76" s="145"/>
      <c r="J76" s="145"/>
    </row>
    <row r="77" spans="1:10" ht="15">
      <c r="A77" s="263" t="s">
        <v>352</v>
      </c>
      <c r="B77" s="304">
        <v>20.1</v>
      </c>
      <c r="C77" s="304">
        <v>6.4</v>
      </c>
      <c r="D77" s="302">
        <v>18.3</v>
      </c>
      <c r="F77" s="145"/>
      <c r="G77" s="145"/>
      <c r="H77" s="145"/>
      <c r="I77" s="145"/>
      <c r="J77" s="145"/>
    </row>
    <row r="78" spans="1:10" ht="15">
      <c r="A78" s="264" t="s">
        <v>353</v>
      </c>
      <c r="B78" s="304"/>
      <c r="C78" s="304"/>
      <c r="D78" s="302"/>
      <c r="F78" s="145"/>
      <c r="G78" s="145"/>
      <c r="H78" s="145"/>
      <c r="I78" s="145"/>
      <c r="J78" s="145"/>
    </row>
    <row r="79" spans="1:10" ht="15">
      <c r="A79" s="263" t="s">
        <v>356</v>
      </c>
      <c r="B79" s="304" t="s">
        <v>440</v>
      </c>
      <c r="C79" s="304" t="s">
        <v>440</v>
      </c>
      <c r="D79" s="302" t="s">
        <v>440</v>
      </c>
      <c r="F79" s="145"/>
      <c r="G79" s="145"/>
      <c r="H79" s="145"/>
      <c r="I79" s="145"/>
      <c r="J79" s="145"/>
    </row>
    <row r="80" spans="1:10" ht="15">
      <c r="A80" s="264" t="s">
        <v>357</v>
      </c>
      <c r="B80" s="304"/>
      <c r="C80" s="304"/>
      <c r="D80" s="302"/>
      <c r="F80" s="145"/>
      <c r="G80" s="145"/>
      <c r="H80" s="145"/>
      <c r="I80" s="145"/>
      <c r="J80" s="145"/>
    </row>
    <row r="81" spans="1:4" s="145" customFormat="1" ht="15">
      <c r="A81" s="345"/>
      <c r="B81" s="305"/>
      <c r="C81" s="305"/>
      <c r="D81" s="305"/>
    </row>
    <row r="82" spans="1:4" s="145" customFormat="1" ht="33" customHeight="1">
      <c r="A82" s="837" t="s">
        <v>490</v>
      </c>
      <c r="B82" s="837"/>
      <c r="C82" s="837"/>
      <c r="D82" s="837"/>
    </row>
    <row r="83" spans="1:4" s="145" customFormat="1" ht="33" customHeight="1">
      <c r="A83" s="838" t="s">
        <v>491</v>
      </c>
      <c r="B83" s="838"/>
      <c r="C83" s="838"/>
      <c r="D83" s="838"/>
    </row>
    <row r="84" spans="1:4" s="145" customFormat="1" ht="15">
      <c r="A84" s="346"/>
      <c r="B84" s="305"/>
      <c r="C84" s="306"/>
      <c r="D84" s="43"/>
    </row>
    <row r="85" spans="1:4" s="145" customFormat="1" ht="15">
      <c r="A85" s="347"/>
      <c r="D85" s="51"/>
    </row>
    <row r="86" spans="1:4" s="145" customFormat="1" ht="15">
      <c r="A86" s="345"/>
      <c r="D86" s="51"/>
    </row>
    <row r="87" s="145" customFormat="1" ht="15">
      <c r="D87" s="51"/>
    </row>
  </sheetData>
  <mergeCells count="9">
    <mergeCell ref="A82:D82"/>
    <mergeCell ref="A83:D83"/>
    <mergeCell ref="A43:D43"/>
    <mergeCell ref="A44:D44"/>
    <mergeCell ref="A1:H1"/>
    <mergeCell ref="A5:A6"/>
    <mergeCell ref="B5:B6"/>
    <mergeCell ref="C5:C6"/>
    <mergeCell ref="D5:D6"/>
  </mergeCells>
  <hyperlinks>
    <hyperlink ref="E2" location="'Spis treści'!A1" display="Powrót do spisu treści"/>
    <hyperlink ref="E3" location="Aneks.xlsx#'Spis treści'!A1" display="Aneks.xlsx#'Spis treści'!A1"/>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10">
      <selection activeCell="A12" sqref="A12:M12"/>
    </sheetView>
  </sheetViews>
  <sheetFormatPr defaultColWidth="9.140625" defaultRowHeight="15"/>
  <cols>
    <col min="1" max="1" width="22.7109375" style="145" customWidth="1"/>
    <col min="2" max="14" width="17.28125" style="145" customWidth="1"/>
    <col min="15" max="16384" width="9.140625" style="145" customWidth="1"/>
  </cols>
  <sheetData>
    <row r="1" spans="1:8" ht="30.75" customHeight="1">
      <c r="A1" s="737" t="s">
        <v>492</v>
      </c>
      <c r="B1" s="737"/>
      <c r="C1" s="737"/>
      <c r="D1" s="737"/>
      <c r="E1" s="737"/>
      <c r="F1" s="737"/>
      <c r="G1" s="737"/>
      <c r="H1" s="737"/>
    </row>
    <row r="2" spans="1:14" ht="15">
      <c r="A2" s="331" t="s">
        <v>493</v>
      </c>
      <c r="N2" s="4" t="s">
        <v>1</v>
      </c>
    </row>
    <row r="3" spans="1:14" ht="15">
      <c r="A3" s="332"/>
      <c r="N3" s="5" t="s">
        <v>2</v>
      </c>
    </row>
    <row r="4" spans="1:13" ht="15.75" customHeight="1">
      <c r="A4" s="845" t="s">
        <v>473</v>
      </c>
      <c r="B4" s="773" t="s">
        <v>470</v>
      </c>
      <c r="C4" s="773"/>
      <c r="D4" s="773"/>
      <c r="E4" s="773"/>
      <c r="F4" s="773"/>
      <c r="G4" s="773"/>
      <c r="H4" s="773"/>
      <c r="I4" s="773"/>
      <c r="J4" s="773"/>
      <c r="K4" s="773"/>
      <c r="L4" s="773"/>
      <c r="M4" s="773"/>
    </row>
    <row r="5" spans="1:13" ht="15.75" customHeight="1">
      <c r="A5" s="849"/>
      <c r="B5" s="843" t="s">
        <v>471</v>
      </c>
      <c r="C5" s="843"/>
      <c r="D5" s="843"/>
      <c r="E5" s="843"/>
      <c r="F5" s="843"/>
      <c r="G5" s="843"/>
      <c r="H5" s="843"/>
      <c r="I5" s="843"/>
      <c r="J5" s="843"/>
      <c r="K5" s="843"/>
      <c r="L5" s="843"/>
      <c r="M5" s="843"/>
    </row>
    <row r="6" spans="1:13" ht="31.5" customHeight="1">
      <c r="A6" s="849"/>
      <c r="B6" s="773" t="s">
        <v>454</v>
      </c>
      <c r="C6" s="773"/>
      <c r="D6" s="773"/>
      <c r="E6" s="844" t="s">
        <v>456</v>
      </c>
      <c r="F6" s="773"/>
      <c r="G6" s="845"/>
      <c r="H6" s="844" t="s">
        <v>458</v>
      </c>
      <c r="I6" s="773"/>
      <c r="J6" s="845"/>
      <c r="K6" s="844" t="s">
        <v>460</v>
      </c>
      <c r="L6" s="773"/>
      <c r="M6" s="773"/>
    </row>
    <row r="7" spans="1:13" ht="31.5" customHeight="1">
      <c r="A7" s="849"/>
      <c r="B7" s="842" t="s">
        <v>455</v>
      </c>
      <c r="C7" s="842"/>
      <c r="D7" s="842"/>
      <c r="E7" s="852" t="s">
        <v>457</v>
      </c>
      <c r="F7" s="843"/>
      <c r="G7" s="853"/>
      <c r="H7" s="852" t="s">
        <v>459</v>
      </c>
      <c r="I7" s="843"/>
      <c r="J7" s="853"/>
      <c r="K7" s="852" t="s">
        <v>461</v>
      </c>
      <c r="L7" s="843"/>
      <c r="M7" s="843"/>
    </row>
    <row r="8" spans="1:13" ht="48" customHeight="1">
      <c r="A8" s="849"/>
      <c r="B8" s="845" t="s">
        <v>467</v>
      </c>
      <c r="C8" s="846" t="s">
        <v>472</v>
      </c>
      <c r="D8" s="847"/>
      <c r="E8" s="850" t="s">
        <v>467</v>
      </c>
      <c r="F8" s="846" t="s">
        <v>472</v>
      </c>
      <c r="G8" s="847"/>
      <c r="H8" s="850" t="s">
        <v>467</v>
      </c>
      <c r="I8" s="846" t="s">
        <v>472</v>
      </c>
      <c r="J8" s="847"/>
      <c r="K8" s="850" t="s">
        <v>467</v>
      </c>
      <c r="L8" s="846" t="s">
        <v>472</v>
      </c>
      <c r="M8" s="848"/>
    </row>
    <row r="9" spans="1:13" ht="60" customHeight="1">
      <c r="A9" s="849"/>
      <c r="B9" s="849"/>
      <c r="C9" s="335" t="s">
        <v>468</v>
      </c>
      <c r="D9" s="335" t="s">
        <v>469</v>
      </c>
      <c r="E9" s="851"/>
      <c r="F9" s="335" t="s">
        <v>468</v>
      </c>
      <c r="G9" s="335" t="s">
        <v>469</v>
      </c>
      <c r="H9" s="851"/>
      <c r="I9" s="335" t="s">
        <v>468</v>
      </c>
      <c r="J9" s="335" t="s">
        <v>469</v>
      </c>
      <c r="K9" s="851"/>
      <c r="L9" s="335" t="s">
        <v>468</v>
      </c>
      <c r="M9" s="339" t="s">
        <v>469</v>
      </c>
    </row>
    <row r="10" spans="1:13" ht="57" customHeight="1">
      <c r="A10" s="847"/>
      <c r="B10" s="849"/>
      <c r="C10" s="336" t="s">
        <v>462</v>
      </c>
      <c r="D10" s="336" t="s">
        <v>463</v>
      </c>
      <c r="E10" s="851"/>
      <c r="F10" s="336" t="s">
        <v>462</v>
      </c>
      <c r="G10" s="336" t="s">
        <v>463</v>
      </c>
      <c r="H10" s="851"/>
      <c r="I10" s="336" t="s">
        <v>462</v>
      </c>
      <c r="J10" s="336" t="s">
        <v>463</v>
      </c>
      <c r="K10" s="851"/>
      <c r="L10" s="336" t="s">
        <v>462</v>
      </c>
      <c r="M10" s="340" t="s">
        <v>463</v>
      </c>
    </row>
    <row r="11" spans="1:13" ht="21" customHeight="1">
      <c r="A11" s="773" t="s">
        <v>1498</v>
      </c>
      <c r="B11" s="773"/>
      <c r="C11" s="773"/>
      <c r="D11" s="773"/>
      <c r="E11" s="773"/>
      <c r="F11" s="773"/>
      <c r="G11" s="773"/>
      <c r="H11" s="773"/>
      <c r="I11" s="773"/>
      <c r="J11" s="773"/>
      <c r="K11" s="773"/>
      <c r="L11" s="773"/>
      <c r="M11" s="773"/>
    </row>
    <row r="12" spans="1:13" ht="21" customHeight="1">
      <c r="A12" s="772" t="s">
        <v>1499</v>
      </c>
      <c r="B12" s="772"/>
      <c r="C12" s="772"/>
      <c r="D12" s="772"/>
      <c r="E12" s="772"/>
      <c r="F12" s="772"/>
      <c r="G12" s="772"/>
      <c r="H12" s="772"/>
      <c r="I12" s="772"/>
      <c r="J12" s="772"/>
      <c r="K12" s="772"/>
      <c r="L12" s="772"/>
      <c r="M12" s="772"/>
    </row>
    <row r="13" spans="1:13" ht="21" customHeight="1">
      <c r="A13" s="333">
        <v>2017</v>
      </c>
      <c r="B13" s="337">
        <v>14789</v>
      </c>
      <c r="C13" s="337">
        <v>7793</v>
      </c>
      <c r="D13" s="337">
        <v>4442</v>
      </c>
      <c r="E13" s="337">
        <v>10082</v>
      </c>
      <c r="F13" s="337">
        <v>6292</v>
      </c>
      <c r="G13" s="337">
        <v>3698</v>
      </c>
      <c r="H13" s="337">
        <v>3178</v>
      </c>
      <c r="I13" s="337">
        <v>1010</v>
      </c>
      <c r="J13" s="337">
        <v>408</v>
      </c>
      <c r="K13" s="337">
        <v>1529</v>
      </c>
      <c r="L13" s="337">
        <v>491</v>
      </c>
      <c r="M13" s="341">
        <v>336</v>
      </c>
    </row>
    <row r="14" spans="1:13" ht="21" customHeight="1">
      <c r="A14" s="333">
        <v>2018</v>
      </c>
      <c r="B14" s="337">
        <v>12623</v>
      </c>
      <c r="C14" s="337">
        <v>4717</v>
      </c>
      <c r="D14" s="337">
        <v>3003</v>
      </c>
      <c r="E14" s="337">
        <v>8574</v>
      </c>
      <c r="F14" s="337">
        <v>4161</v>
      </c>
      <c r="G14" s="337">
        <v>2430</v>
      </c>
      <c r="H14" s="337">
        <v>3024</v>
      </c>
      <c r="I14" s="337">
        <v>347</v>
      </c>
      <c r="J14" s="337">
        <v>411</v>
      </c>
      <c r="K14" s="337">
        <v>1025</v>
      </c>
      <c r="L14" s="337">
        <v>209</v>
      </c>
      <c r="M14" s="341">
        <v>162</v>
      </c>
    </row>
    <row r="15" spans="1:13" ht="21" customHeight="1">
      <c r="A15" s="333">
        <v>2019</v>
      </c>
      <c r="B15" s="337">
        <v>12686</v>
      </c>
      <c r="C15" s="337">
        <v>5685</v>
      </c>
      <c r="D15" s="337">
        <v>3267</v>
      </c>
      <c r="E15" s="337">
        <v>8693</v>
      </c>
      <c r="F15" s="337">
        <v>4622</v>
      </c>
      <c r="G15" s="337">
        <v>2538</v>
      </c>
      <c r="H15" s="337">
        <v>2913</v>
      </c>
      <c r="I15" s="337">
        <v>614</v>
      </c>
      <c r="J15" s="337">
        <v>367</v>
      </c>
      <c r="K15" s="337">
        <v>1080</v>
      </c>
      <c r="L15" s="337">
        <v>449</v>
      </c>
      <c r="M15" s="341">
        <v>362</v>
      </c>
    </row>
    <row r="16" spans="1:13" ht="21" customHeight="1">
      <c r="A16" s="772" t="s">
        <v>1500</v>
      </c>
      <c r="B16" s="772"/>
      <c r="C16" s="772"/>
      <c r="D16" s="772"/>
      <c r="E16" s="772"/>
      <c r="F16" s="772"/>
      <c r="G16" s="772"/>
      <c r="H16" s="772"/>
      <c r="I16" s="772"/>
      <c r="J16" s="772"/>
      <c r="K16" s="772"/>
      <c r="L16" s="772"/>
      <c r="M16" s="772"/>
    </row>
    <row r="17" spans="1:13" ht="21" customHeight="1">
      <c r="A17" s="841" t="s">
        <v>1501</v>
      </c>
      <c r="B17" s="841"/>
      <c r="C17" s="841"/>
      <c r="D17" s="841"/>
      <c r="E17" s="841"/>
      <c r="F17" s="841"/>
      <c r="G17" s="841"/>
      <c r="H17" s="841"/>
      <c r="I17" s="841"/>
      <c r="J17" s="841"/>
      <c r="K17" s="841"/>
      <c r="L17" s="841"/>
      <c r="M17" s="841"/>
    </row>
    <row r="18" spans="1:13" ht="21" customHeight="1">
      <c r="A18" s="333">
        <v>2017</v>
      </c>
      <c r="B18" s="338">
        <v>107.322206095791</v>
      </c>
      <c r="C18" s="337">
        <v>56.6</v>
      </c>
      <c r="D18" s="337">
        <v>32.2</v>
      </c>
      <c r="E18" s="337">
        <v>73.2</v>
      </c>
      <c r="F18" s="337">
        <v>45.7</v>
      </c>
      <c r="G18" s="337">
        <v>26.8</v>
      </c>
      <c r="H18" s="337">
        <v>23.1</v>
      </c>
      <c r="I18" s="337">
        <v>7.3</v>
      </c>
      <c r="J18" s="338">
        <v>3</v>
      </c>
      <c r="K18" s="337">
        <v>11.1</v>
      </c>
      <c r="L18" s="337">
        <v>3.6</v>
      </c>
      <c r="M18" s="341">
        <v>2.4</v>
      </c>
    </row>
    <row r="19" spans="1:13" ht="21" customHeight="1">
      <c r="A19" s="333">
        <v>2018</v>
      </c>
      <c r="B19" s="338">
        <v>91.6017793516832</v>
      </c>
      <c r="C19" s="337">
        <v>34.2</v>
      </c>
      <c r="D19" s="337">
        <v>21.8</v>
      </c>
      <c r="E19" s="337">
        <v>62.2</v>
      </c>
      <c r="F19" s="337">
        <v>30.2</v>
      </c>
      <c r="G19" s="337">
        <v>17.6</v>
      </c>
      <c r="H19" s="337">
        <v>21.9</v>
      </c>
      <c r="I19" s="337">
        <v>2.5</v>
      </c>
      <c r="J19" s="338">
        <v>3</v>
      </c>
      <c r="K19" s="337">
        <v>7.4</v>
      </c>
      <c r="L19" s="337">
        <v>1.5</v>
      </c>
      <c r="M19" s="341">
        <v>1.2</v>
      </c>
    </row>
    <row r="20" spans="1:13" ht="21" customHeight="1">
      <c r="A20" s="333">
        <v>2019</v>
      </c>
      <c r="B20" s="338">
        <v>96.61254455174094</v>
      </c>
      <c r="C20" s="337">
        <v>43.3</v>
      </c>
      <c r="D20" s="337">
        <v>24.9</v>
      </c>
      <c r="E20" s="337">
        <v>66.2</v>
      </c>
      <c r="F20" s="337">
        <v>35.2</v>
      </c>
      <c r="G20" s="337">
        <v>19.3</v>
      </c>
      <c r="H20" s="337">
        <v>22.2</v>
      </c>
      <c r="I20" s="337">
        <v>4.7</v>
      </c>
      <c r="J20" s="337">
        <v>2.8</v>
      </c>
      <c r="K20" s="337">
        <v>8.2</v>
      </c>
      <c r="L20" s="337">
        <v>3.4</v>
      </c>
      <c r="M20" s="341">
        <v>2.8</v>
      </c>
    </row>
    <row r="21" ht="21" customHeight="1"/>
    <row r="22" ht="15">
      <c r="A22" s="334" t="s">
        <v>464</v>
      </c>
    </row>
    <row r="23" ht="15">
      <c r="A23" s="332" t="s">
        <v>465</v>
      </c>
    </row>
    <row r="26" spans="1:13" ht="15">
      <c r="A26" s="369"/>
      <c r="B26" s="342"/>
      <c r="C26" s="342"/>
      <c r="D26" s="342"/>
      <c r="E26" s="342"/>
      <c r="F26" s="342"/>
      <c r="G26" s="342"/>
      <c r="H26" s="342"/>
      <c r="I26" s="342"/>
      <c r="J26" s="342"/>
      <c r="K26" s="342"/>
      <c r="L26" s="342"/>
      <c r="M26" s="342"/>
    </row>
    <row r="27" spans="1:13" ht="15">
      <c r="A27" s="369"/>
      <c r="B27" s="342"/>
      <c r="C27" s="342"/>
      <c r="D27" s="342"/>
      <c r="E27" s="342"/>
      <c r="F27" s="342"/>
      <c r="G27" s="342"/>
      <c r="H27" s="342"/>
      <c r="I27" s="342"/>
      <c r="J27" s="342"/>
      <c r="K27" s="342"/>
      <c r="L27" s="342"/>
      <c r="M27" s="342"/>
    </row>
    <row r="28" spans="1:13" ht="15">
      <c r="A28" s="369"/>
      <c r="B28" s="342"/>
      <c r="C28" s="342"/>
      <c r="D28" s="342"/>
      <c r="E28" s="342"/>
      <c r="F28" s="342"/>
      <c r="G28" s="342"/>
      <c r="H28" s="342"/>
      <c r="I28" s="342"/>
      <c r="J28" s="342"/>
      <c r="K28" s="342"/>
      <c r="L28" s="342"/>
      <c r="M28" s="342"/>
    </row>
    <row r="31" ht="15">
      <c r="D31" s="342"/>
    </row>
    <row r="32" ht="15">
      <c r="D32" s="342"/>
    </row>
    <row r="33" ht="15">
      <c r="D33" s="342"/>
    </row>
  </sheetData>
  <mergeCells count="24">
    <mergeCell ref="E8:E10"/>
    <mergeCell ref="H8:H10"/>
    <mergeCell ref="K8:K10"/>
    <mergeCell ref="E7:G7"/>
    <mergeCell ref="H6:J6"/>
    <mergeCell ref="H7:J7"/>
    <mergeCell ref="K6:M6"/>
    <mergeCell ref="K7:M7"/>
    <mergeCell ref="A11:M11"/>
    <mergeCell ref="A12:M12"/>
    <mergeCell ref="A16:M16"/>
    <mergeCell ref="A17:M17"/>
    <mergeCell ref="A1:H1"/>
    <mergeCell ref="B6:D6"/>
    <mergeCell ref="B7:D7"/>
    <mergeCell ref="B4:M4"/>
    <mergeCell ref="B5:M5"/>
    <mergeCell ref="E6:G6"/>
    <mergeCell ref="C8:D8"/>
    <mergeCell ref="F8:G8"/>
    <mergeCell ref="I8:J8"/>
    <mergeCell ref="L8:M8"/>
    <mergeCell ref="A4:A10"/>
    <mergeCell ref="B8:B10"/>
  </mergeCells>
  <hyperlinks>
    <hyperlink ref="N2" location="'Spis treści'!A1" display="Powrót do spisu treści"/>
    <hyperlink ref="N3" location="Aneks.xlsx#'Spis treści'!A1" display="Aneks.xlsx#'Spis treści'!A1"/>
  </hyperlinks>
  <printOptions/>
  <pageMargins left="0.7" right="0.7" top="0.75" bottom="0.75" header="0.3" footer="0.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topLeftCell="A4">
      <selection activeCell="H12" sqref="H12"/>
    </sheetView>
  </sheetViews>
  <sheetFormatPr defaultColWidth="9.140625" defaultRowHeight="15"/>
  <cols>
    <col min="1" max="1" width="49.57421875" style="0" customWidth="1"/>
    <col min="2" max="4" width="12.140625" style="0" customWidth="1"/>
    <col min="5" max="5" width="21.57421875" style="0" customWidth="1"/>
  </cols>
  <sheetData>
    <row r="1" spans="1:8" ht="30.75" customHeight="1">
      <c r="A1" s="737" t="s">
        <v>496</v>
      </c>
      <c r="B1" s="737"/>
      <c r="C1" s="737"/>
      <c r="D1" s="737"/>
      <c r="E1" s="737"/>
      <c r="F1" s="737"/>
      <c r="G1" s="737"/>
      <c r="H1" s="737"/>
    </row>
    <row r="2" spans="1:8" ht="16.5" customHeight="1">
      <c r="A2" s="253" t="s">
        <v>0</v>
      </c>
      <c r="B2" s="253"/>
      <c r="C2" s="253"/>
      <c r="D2" s="253"/>
      <c r="E2" s="253"/>
      <c r="F2" s="253"/>
      <c r="G2" s="253"/>
      <c r="H2" s="253"/>
    </row>
    <row r="3" spans="1:5" ht="16.5" customHeight="1">
      <c r="A3" s="277" t="s">
        <v>478</v>
      </c>
      <c r="E3" s="4" t="s">
        <v>1</v>
      </c>
    </row>
    <row r="4" spans="1:6" ht="16.5" customHeight="1">
      <c r="A4" s="254" t="s">
        <v>499</v>
      </c>
      <c r="E4" s="5" t="s">
        <v>2</v>
      </c>
      <c r="F4" s="314"/>
    </row>
    <row r="5" spans="1:6" ht="15.75" customHeight="1">
      <c r="A5" s="790" t="s">
        <v>374</v>
      </c>
      <c r="B5" s="854">
        <v>2017</v>
      </c>
      <c r="C5" s="854">
        <v>2018</v>
      </c>
      <c r="D5" s="855">
        <v>2019</v>
      </c>
      <c r="E5" s="314"/>
      <c r="F5" s="314"/>
    </row>
    <row r="6" spans="1:6" ht="15.75" customHeight="1">
      <c r="A6" s="810"/>
      <c r="B6" s="854"/>
      <c r="C6" s="854"/>
      <c r="D6" s="855"/>
      <c r="E6" s="314"/>
      <c r="F6" s="314"/>
    </row>
    <row r="7" spans="1:6" ht="23.25" customHeight="1">
      <c r="A7" s="129" t="s">
        <v>30</v>
      </c>
      <c r="B7" s="310">
        <v>12905</v>
      </c>
      <c r="C7" s="310">
        <v>11222</v>
      </c>
      <c r="D7" s="308">
        <v>11054</v>
      </c>
      <c r="E7" s="314"/>
      <c r="F7" s="348"/>
    </row>
    <row r="8" spans="1:6" ht="15.75" customHeight="1">
      <c r="A8" s="103" t="s">
        <v>31</v>
      </c>
      <c r="B8" s="310"/>
      <c r="C8" s="310"/>
      <c r="D8" s="308"/>
      <c r="E8" s="314"/>
      <c r="F8" s="348"/>
    </row>
    <row r="9" spans="1:6" ht="15.75" customHeight="1">
      <c r="A9" s="103"/>
      <c r="B9" s="310"/>
      <c r="C9" s="310"/>
      <c r="D9" s="308"/>
      <c r="E9" s="314"/>
      <c r="F9" s="348"/>
    </row>
    <row r="10" spans="1:10" ht="15.75" customHeight="1">
      <c r="A10" s="101" t="s">
        <v>168</v>
      </c>
      <c r="B10" s="310">
        <v>10667</v>
      </c>
      <c r="C10" s="310">
        <v>9254</v>
      </c>
      <c r="D10" s="308">
        <v>9088</v>
      </c>
      <c r="E10" s="314"/>
      <c r="F10" s="348"/>
      <c r="H10" s="349"/>
      <c r="I10" s="349"/>
      <c r="J10" s="349"/>
    </row>
    <row r="11" spans="1:10" ht="15.75" customHeight="1">
      <c r="A11" s="103" t="s">
        <v>169</v>
      </c>
      <c r="B11" s="311"/>
      <c r="C11" s="311"/>
      <c r="F11" s="348"/>
      <c r="H11" s="349"/>
      <c r="I11" s="349"/>
      <c r="J11" s="349"/>
    </row>
    <row r="12" spans="1:10" ht="15.75" customHeight="1">
      <c r="A12" s="134" t="s">
        <v>170</v>
      </c>
      <c r="B12" s="311"/>
      <c r="C12" s="311"/>
      <c r="F12" s="348"/>
      <c r="H12" s="349"/>
      <c r="I12" s="349"/>
      <c r="J12" s="349"/>
    </row>
    <row r="13" spans="1:10" ht="15.75" customHeight="1">
      <c r="A13" s="136" t="s">
        <v>171</v>
      </c>
      <c r="B13" s="311">
        <v>514</v>
      </c>
      <c r="C13" s="311">
        <v>825</v>
      </c>
      <c r="D13">
        <v>588</v>
      </c>
      <c r="F13" s="348"/>
      <c r="H13" s="349"/>
      <c r="I13" s="349"/>
      <c r="J13" s="349"/>
    </row>
    <row r="14" spans="1:10" ht="15.75" customHeight="1">
      <c r="A14" s="137" t="s">
        <v>172</v>
      </c>
      <c r="B14" s="311">
        <v>918</v>
      </c>
      <c r="C14" s="311">
        <v>695</v>
      </c>
      <c r="D14">
        <v>648</v>
      </c>
      <c r="F14" s="348"/>
      <c r="H14" s="349"/>
      <c r="I14" s="349"/>
      <c r="J14" s="349"/>
    </row>
    <row r="15" spans="1:10" ht="15.75" customHeight="1">
      <c r="A15" s="137" t="s">
        <v>173</v>
      </c>
      <c r="B15" s="311">
        <v>2008</v>
      </c>
      <c r="C15" s="311">
        <v>1700</v>
      </c>
      <c r="D15">
        <v>1632</v>
      </c>
      <c r="F15" s="348"/>
      <c r="H15" s="349"/>
      <c r="I15" s="349"/>
      <c r="J15" s="349"/>
    </row>
    <row r="16" spans="1:10" ht="15.75" customHeight="1">
      <c r="A16" s="137" t="s">
        <v>174</v>
      </c>
      <c r="B16" s="311">
        <v>1864</v>
      </c>
      <c r="C16" s="311">
        <v>1446</v>
      </c>
      <c r="D16">
        <v>1630</v>
      </c>
      <c r="F16" s="348"/>
      <c r="H16" s="349"/>
      <c r="I16" s="349"/>
      <c r="J16" s="349"/>
    </row>
    <row r="17" spans="1:10" ht="15.75" customHeight="1">
      <c r="A17" s="137" t="s">
        <v>175</v>
      </c>
      <c r="B17" s="311">
        <v>1432</v>
      </c>
      <c r="C17" s="311">
        <v>1348</v>
      </c>
      <c r="D17">
        <v>1105</v>
      </c>
      <c r="F17" s="348"/>
      <c r="H17" s="349"/>
      <c r="I17" s="349"/>
      <c r="J17" s="349"/>
    </row>
    <row r="18" spans="1:10" ht="15.75" customHeight="1">
      <c r="A18" s="138" t="s">
        <v>176</v>
      </c>
      <c r="B18" s="311"/>
      <c r="C18" s="311"/>
      <c r="F18" s="348"/>
      <c r="H18" s="349"/>
      <c r="I18" s="349"/>
      <c r="J18" s="349"/>
    </row>
    <row r="19" spans="1:10" ht="15.75" customHeight="1">
      <c r="A19" s="139" t="s">
        <v>177</v>
      </c>
      <c r="B19" s="311"/>
      <c r="C19" s="311"/>
      <c r="F19" s="348"/>
      <c r="H19" s="349"/>
      <c r="I19" s="349"/>
      <c r="J19" s="349"/>
    </row>
    <row r="20" spans="1:10" ht="15.75" customHeight="1">
      <c r="A20" s="140" t="s">
        <v>178</v>
      </c>
      <c r="B20" s="311">
        <v>3931</v>
      </c>
      <c r="C20" s="311">
        <v>3240</v>
      </c>
      <c r="D20">
        <v>3485</v>
      </c>
      <c r="F20" s="348"/>
      <c r="H20" s="349"/>
      <c r="I20" s="349"/>
      <c r="J20" s="349"/>
    </row>
    <row r="21" spans="1:10" ht="15.75" customHeight="1">
      <c r="A21" s="140"/>
      <c r="B21" s="311"/>
      <c r="C21" s="311"/>
      <c r="F21" s="348"/>
      <c r="H21" s="349"/>
      <c r="I21" s="349"/>
      <c r="J21" s="349"/>
    </row>
    <row r="22" spans="1:10" ht="15.75" customHeight="1">
      <c r="A22" s="101" t="s">
        <v>179</v>
      </c>
      <c r="B22" s="310">
        <v>2238</v>
      </c>
      <c r="C22" s="310">
        <v>1968</v>
      </c>
      <c r="D22" s="308">
        <v>1966</v>
      </c>
      <c r="F22" s="348"/>
      <c r="H22" s="349"/>
      <c r="I22" s="349"/>
      <c r="J22" s="349"/>
    </row>
    <row r="23" spans="1:10" ht="15.75" customHeight="1">
      <c r="A23" s="103" t="s">
        <v>169</v>
      </c>
      <c r="B23" s="311"/>
      <c r="C23" s="311"/>
      <c r="F23" s="348"/>
      <c r="H23" s="349"/>
      <c r="I23" s="349"/>
      <c r="J23" s="349"/>
    </row>
    <row r="24" spans="1:10" ht="15.75" customHeight="1">
      <c r="A24" s="134" t="s">
        <v>170</v>
      </c>
      <c r="B24" s="311"/>
      <c r="C24" s="311"/>
      <c r="F24" s="348"/>
      <c r="H24" s="349"/>
      <c r="I24" s="349"/>
      <c r="J24" s="349"/>
    </row>
    <row r="25" spans="1:10" ht="15.75" customHeight="1">
      <c r="A25" s="137" t="s">
        <v>180</v>
      </c>
      <c r="B25" s="311">
        <v>132</v>
      </c>
      <c r="C25" s="311">
        <v>135</v>
      </c>
      <c r="D25">
        <v>105</v>
      </c>
      <c r="F25" s="348"/>
      <c r="H25" s="349"/>
      <c r="I25" s="349"/>
      <c r="J25" s="349"/>
    </row>
    <row r="26" spans="1:10" ht="15.75" customHeight="1">
      <c r="A26" s="137" t="s">
        <v>181</v>
      </c>
      <c r="B26" s="311">
        <v>651</v>
      </c>
      <c r="C26" s="311">
        <v>517</v>
      </c>
      <c r="D26">
        <v>491</v>
      </c>
      <c r="F26" s="348"/>
      <c r="H26" s="349"/>
      <c r="I26" s="349"/>
      <c r="J26" s="349"/>
    </row>
    <row r="27" spans="1:10" ht="15.75" customHeight="1">
      <c r="A27" s="137" t="s">
        <v>182</v>
      </c>
      <c r="B27" s="311">
        <v>3</v>
      </c>
      <c r="C27" s="311">
        <v>3</v>
      </c>
      <c r="D27">
        <v>8</v>
      </c>
      <c r="F27" s="348"/>
      <c r="H27" s="349"/>
      <c r="I27" s="349"/>
      <c r="J27" s="349"/>
    </row>
    <row r="28" spans="1:10" ht="15.75" customHeight="1">
      <c r="A28" s="137" t="s">
        <v>183</v>
      </c>
      <c r="B28" s="311">
        <v>40</v>
      </c>
      <c r="C28" s="311">
        <v>13</v>
      </c>
      <c r="D28">
        <v>72</v>
      </c>
      <c r="F28" s="348"/>
      <c r="H28" s="349"/>
      <c r="I28" s="349"/>
      <c r="J28" s="349"/>
    </row>
    <row r="29" spans="1:10" ht="15.75" customHeight="1">
      <c r="A29" s="137" t="s">
        <v>184</v>
      </c>
      <c r="B29" s="311">
        <v>282</v>
      </c>
      <c r="C29" s="311">
        <v>174</v>
      </c>
      <c r="D29">
        <v>233</v>
      </c>
      <c r="F29" s="348"/>
      <c r="H29" s="349"/>
      <c r="I29" s="349"/>
      <c r="J29" s="349"/>
    </row>
    <row r="30" spans="1:10" ht="15.75" customHeight="1">
      <c r="A30" s="137" t="s">
        <v>185</v>
      </c>
      <c r="B30" s="311">
        <v>190</v>
      </c>
      <c r="C30" s="311">
        <v>142</v>
      </c>
      <c r="D30">
        <v>196</v>
      </c>
      <c r="F30" s="348"/>
      <c r="H30" s="349"/>
      <c r="I30" s="349"/>
      <c r="J30" s="349"/>
    </row>
    <row r="31" spans="1:10" ht="15.75" customHeight="1">
      <c r="A31" s="137" t="s">
        <v>186</v>
      </c>
      <c r="B31" s="311">
        <v>701</v>
      </c>
      <c r="C31" s="311">
        <v>799</v>
      </c>
      <c r="D31">
        <v>753</v>
      </c>
      <c r="F31" s="348"/>
      <c r="H31" s="349"/>
      <c r="I31" s="349"/>
      <c r="J31" s="349"/>
    </row>
    <row r="32" spans="1:10" ht="15.75" customHeight="1">
      <c r="A32" s="137" t="s">
        <v>187</v>
      </c>
      <c r="B32" s="311">
        <v>239</v>
      </c>
      <c r="C32" s="311">
        <v>185</v>
      </c>
      <c r="D32">
        <v>108</v>
      </c>
      <c r="F32" s="348"/>
      <c r="H32" s="349"/>
      <c r="I32" s="349"/>
      <c r="J32" s="349"/>
    </row>
    <row r="33" spans="1:4" ht="15.75" customHeight="1">
      <c r="A33" s="839" t="s">
        <v>1502</v>
      </c>
      <c r="B33" s="839"/>
      <c r="C33" s="839"/>
      <c r="D33" s="839"/>
    </row>
    <row r="34" spans="1:4" ht="15.75" customHeight="1">
      <c r="A34" s="840" t="s">
        <v>1501</v>
      </c>
      <c r="B34" s="840"/>
      <c r="C34" s="840"/>
      <c r="D34" s="840"/>
    </row>
    <row r="35" spans="1:4" ht="15.75" customHeight="1">
      <c r="A35" s="101" t="s">
        <v>30</v>
      </c>
      <c r="B35" s="312">
        <v>93.65021770682148</v>
      </c>
      <c r="C35" s="312">
        <v>81.43509212426434</v>
      </c>
      <c r="D35" s="309">
        <v>84.18375118043075</v>
      </c>
    </row>
    <row r="36" spans="1:4" ht="15.75" customHeight="1">
      <c r="A36" s="103" t="s">
        <v>31</v>
      </c>
      <c r="B36" s="312"/>
      <c r="C36" s="312"/>
      <c r="D36" s="309"/>
    </row>
    <row r="37" spans="1:3" ht="15.75" customHeight="1">
      <c r="A37" s="103"/>
      <c r="B37" s="311"/>
      <c r="C37" s="311"/>
    </row>
    <row r="38" spans="1:4" ht="15.75" customHeight="1">
      <c r="A38" s="101" t="s">
        <v>168</v>
      </c>
      <c r="B38" s="312">
        <v>107.92953770501755</v>
      </c>
      <c r="C38" s="312">
        <v>94.26793117850194</v>
      </c>
      <c r="D38" s="309">
        <v>96.86737228066809</v>
      </c>
    </row>
    <row r="39" spans="1:3" ht="15.75" customHeight="1">
      <c r="A39" s="103" t="s">
        <v>169</v>
      </c>
      <c r="B39" s="311"/>
      <c r="C39" s="311"/>
    </row>
    <row r="40" spans="1:3" ht="15.75" customHeight="1">
      <c r="A40" s="134" t="s">
        <v>170</v>
      </c>
      <c r="B40" s="311"/>
      <c r="C40" s="311"/>
    </row>
    <row r="41" spans="1:4" ht="15.75" customHeight="1">
      <c r="A41" s="136" t="s">
        <v>171</v>
      </c>
      <c r="B41" s="313">
        <v>40.590697307115214</v>
      </c>
      <c r="C41" s="313">
        <v>58.76905542100015</v>
      </c>
      <c r="D41" s="307">
        <v>48.07849550286181</v>
      </c>
    </row>
    <row r="42" spans="1:4" ht="15.75" customHeight="1">
      <c r="A42" s="137" t="s">
        <v>172</v>
      </c>
      <c r="B42" s="313">
        <v>116.33506526422507</v>
      </c>
      <c r="C42" s="313">
        <v>92.82756778415921</v>
      </c>
      <c r="D42" s="307">
        <v>84.81675392670157</v>
      </c>
    </row>
    <row r="43" spans="1:4" ht="15.75" customHeight="1">
      <c r="A43" s="137" t="s">
        <v>173</v>
      </c>
      <c r="B43" s="313">
        <v>183.16154337316428</v>
      </c>
      <c r="C43" s="313">
        <v>155.9346908824069</v>
      </c>
      <c r="D43" s="307">
        <v>149.7522481189209</v>
      </c>
    </row>
    <row r="44" spans="1:4" ht="15.75" customHeight="1">
      <c r="A44" s="137" t="s">
        <v>174</v>
      </c>
      <c r="B44" s="313">
        <v>197.54133107248833</v>
      </c>
      <c r="C44" s="313">
        <v>150.35873973172505</v>
      </c>
      <c r="D44" s="307">
        <v>174.18251763197264</v>
      </c>
    </row>
    <row r="45" spans="1:4" ht="15.75" customHeight="1">
      <c r="A45" s="137" t="s">
        <v>175</v>
      </c>
      <c r="B45" s="313">
        <v>98.18306479259513</v>
      </c>
      <c r="C45" s="313">
        <v>87.73185811910184</v>
      </c>
      <c r="D45" s="307">
        <v>71.32253275672883</v>
      </c>
    </row>
    <row r="46" spans="1:3" ht="15">
      <c r="A46" s="138" t="s">
        <v>176</v>
      </c>
      <c r="B46" s="311"/>
      <c r="C46" s="311"/>
    </row>
    <row r="47" spans="1:3" ht="15">
      <c r="A47" s="139" t="s">
        <v>177</v>
      </c>
      <c r="B47" s="311"/>
      <c r="C47" s="311"/>
    </row>
    <row r="48" spans="1:4" ht="15">
      <c r="A48" s="140" t="s">
        <v>178</v>
      </c>
      <c r="B48" s="313">
        <v>90.79570389190438</v>
      </c>
      <c r="C48" s="313">
        <v>79.493596349183</v>
      </c>
      <c r="D48" s="307">
        <v>91.2303664921466</v>
      </c>
    </row>
    <row r="49" spans="1:3" ht="15">
      <c r="A49" s="140"/>
      <c r="B49" s="311"/>
      <c r="C49" s="311"/>
    </row>
    <row r="50" spans="1:4" ht="15">
      <c r="A50" s="101" t="s">
        <v>179</v>
      </c>
      <c r="B50" s="313">
        <v>57.43321271845408</v>
      </c>
      <c r="C50" s="313">
        <v>49.65183166818044</v>
      </c>
      <c r="D50" s="307">
        <v>52.44204966790259</v>
      </c>
    </row>
    <row r="51" spans="1:3" ht="15">
      <c r="A51" s="103" t="s">
        <v>169</v>
      </c>
      <c r="B51" s="311"/>
      <c r="C51" s="311"/>
    </row>
    <row r="52" spans="1:3" ht="15">
      <c r="A52" s="134" t="s">
        <v>170</v>
      </c>
      <c r="B52" s="311"/>
      <c r="C52" s="311"/>
    </row>
    <row r="53" spans="1:4" ht="15">
      <c r="A53" s="137" t="s">
        <v>180</v>
      </c>
      <c r="B53" s="313">
        <v>21.653543307086615</v>
      </c>
      <c r="C53" s="313">
        <v>20.664319608143273</v>
      </c>
      <c r="D53" s="307">
        <v>20.33701336432307</v>
      </c>
    </row>
    <row r="54" spans="1:4" ht="15">
      <c r="A54" s="137" t="s">
        <v>181</v>
      </c>
      <c r="B54" s="313">
        <v>93.68254425097136</v>
      </c>
      <c r="C54" s="313">
        <v>74.02634593356242</v>
      </c>
      <c r="D54" s="307">
        <v>69.2524682651622</v>
      </c>
    </row>
    <row r="55" spans="1:4" ht="15">
      <c r="A55" s="137" t="s">
        <v>182</v>
      </c>
      <c r="B55" s="313">
        <v>2.7752081406105455</v>
      </c>
      <c r="C55" s="313">
        <v>2.3866348448687353</v>
      </c>
      <c r="D55" s="307">
        <v>7.104795737122558</v>
      </c>
    </row>
    <row r="56" spans="1:4" ht="15">
      <c r="A56" s="137" t="s">
        <v>183</v>
      </c>
      <c r="B56" s="313">
        <v>25.188916876574307</v>
      </c>
      <c r="C56" s="313">
        <v>8.044554455445544</v>
      </c>
      <c r="D56" s="307">
        <v>41.64256795835743</v>
      </c>
    </row>
    <row r="57" spans="1:4" ht="15">
      <c r="A57" s="137" t="s">
        <v>184</v>
      </c>
      <c r="B57" s="313">
        <v>97.10743801652892</v>
      </c>
      <c r="C57" s="313">
        <v>58.213449314151894</v>
      </c>
      <c r="D57" s="307">
        <v>75.7477243172952</v>
      </c>
    </row>
    <row r="58" spans="1:4" ht="15">
      <c r="A58" s="137" t="s">
        <v>185</v>
      </c>
      <c r="B58" s="313">
        <v>26.9694819020582</v>
      </c>
      <c r="C58" s="313">
        <v>20.78454332552693</v>
      </c>
      <c r="D58" s="307">
        <v>29.062870699881376</v>
      </c>
    </row>
    <row r="59" spans="1:4" ht="15">
      <c r="A59" s="137" t="s">
        <v>186</v>
      </c>
      <c r="B59" s="313">
        <v>90.4632855852368</v>
      </c>
      <c r="C59" s="313">
        <v>101.44743524631792</v>
      </c>
      <c r="D59" s="307">
        <v>101.67431812044288</v>
      </c>
    </row>
    <row r="60" spans="1:4" ht="15">
      <c r="A60" s="137" t="s">
        <v>187</v>
      </c>
      <c r="B60" s="313">
        <v>43.024302430243026</v>
      </c>
      <c r="C60" s="313">
        <v>33.3393404216976</v>
      </c>
      <c r="D60" s="307">
        <v>20.950533462657614</v>
      </c>
    </row>
    <row r="62" ht="15">
      <c r="A62" s="325" t="s">
        <v>474</v>
      </c>
    </row>
    <row r="63" ht="15">
      <c r="A63" s="326" t="s">
        <v>475</v>
      </c>
    </row>
  </sheetData>
  <mergeCells count="7">
    <mergeCell ref="A33:D33"/>
    <mergeCell ref="A34:D34"/>
    <mergeCell ref="A1:H1"/>
    <mergeCell ref="A5:A6"/>
    <mergeCell ref="B5:B6"/>
    <mergeCell ref="C5:C6"/>
    <mergeCell ref="D5:D6"/>
  </mergeCells>
  <hyperlinks>
    <hyperlink ref="E3" location="'Spis treści'!A1" display="Powrót do spisu treści"/>
    <hyperlink ref="E4" location="Aneks.xlsx#'Spis treści'!A1" display="Aneks.xlsx#'Spis treści'!A1"/>
  </hyperlink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election activeCell="H12" sqref="H12"/>
    </sheetView>
  </sheetViews>
  <sheetFormatPr defaultColWidth="9.140625" defaultRowHeight="15"/>
  <cols>
    <col min="1" max="1" width="74.00390625" style="0" customWidth="1"/>
    <col min="2" max="4" width="11.7109375" style="0" customWidth="1"/>
    <col min="5" max="5" width="9.140625" style="314" customWidth="1"/>
  </cols>
  <sheetData>
    <row r="1" spans="1:8" ht="39" customHeight="1">
      <c r="A1" s="737" t="s">
        <v>497</v>
      </c>
      <c r="B1" s="737"/>
      <c r="C1" s="737"/>
      <c r="D1" s="737"/>
      <c r="E1" s="357"/>
      <c r="F1" s="357"/>
      <c r="G1" s="357"/>
      <c r="H1" s="357"/>
    </row>
    <row r="2" spans="1:6" ht="34.5" customHeight="1">
      <c r="A2" s="858" t="s">
        <v>402</v>
      </c>
      <c r="B2" s="858"/>
      <c r="C2" s="858"/>
      <c r="D2" s="858"/>
      <c r="F2" s="4" t="s">
        <v>1</v>
      </c>
    </row>
    <row r="3" spans="1:6" ht="15">
      <c r="A3" s="790" t="s">
        <v>374</v>
      </c>
      <c r="B3" s="795">
        <v>2017</v>
      </c>
      <c r="C3" s="793">
        <v>2018</v>
      </c>
      <c r="D3" s="856">
        <v>2019</v>
      </c>
      <c r="F3" s="5" t="s">
        <v>2</v>
      </c>
    </row>
    <row r="4" spans="1:4" ht="15">
      <c r="A4" s="810"/>
      <c r="B4" s="796"/>
      <c r="C4" s="794"/>
      <c r="D4" s="857"/>
    </row>
    <row r="5" spans="1:5" ht="24" customHeight="1">
      <c r="A5" s="255" t="s">
        <v>3</v>
      </c>
      <c r="B5" s="256">
        <v>2190</v>
      </c>
      <c r="C5" s="256">
        <v>2098</v>
      </c>
      <c r="D5" s="270">
        <v>2168</v>
      </c>
      <c r="E5" s="320"/>
    </row>
    <row r="6" spans="1:4" ht="15">
      <c r="A6" s="258" t="s">
        <v>5</v>
      </c>
      <c r="B6" s="261"/>
      <c r="C6" s="261"/>
      <c r="D6" s="272"/>
    </row>
    <row r="7" spans="1:8" ht="15">
      <c r="A7" s="263" t="s">
        <v>441</v>
      </c>
      <c r="B7" s="261">
        <v>24</v>
      </c>
      <c r="C7" s="261">
        <v>18</v>
      </c>
      <c r="D7" s="272">
        <v>16</v>
      </c>
      <c r="F7" s="349"/>
      <c r="G7" s="349"/>
      <c r="H7" s="349"/>
    </row>
    <row r="8" spans="1:8" ht="15">
      <c r="A8" s="264" t="s">
        <v>442</v>
      </c>
      <c r="B8" s="261"/>
      <c r="C8" s="261"/>
      <c r="D8" s="272"/>
      <c r="F8" s="349"/>
      <c r="G8" s="349"/>
      <c r="H8" s="349"/>
    </row>
    <row r="9" spans="1:8" ht="15">
      <c r="A9" s="263" t="s">
        <v>338</v>
      </c>
      <c r="B9" s="261">
        <v>835</v>
      </c>
      <c r="C9" s="261">
        <v>874</v>
      </c>
      <c r="D9" s="272">
        <v>919</v>
      </c>
      <c r="F9" s="349"/>
      <c r="G9" s="349"/>
      <c r="H9" s="349"/>
    </row>
    <row r="10" spans="1:8" ht="15">
      <c r="A10" s="264" t="s">
        <v>339</v>
      </c>
      <c r="B10" s="261"/>
      <c r="C10" s="261"/>
      <c r="D10" s="272"/>
      <c r="F10" s="349"/>
      <c r="G10" s="349"/>
      <c r="H10" s="349"/>
    </row>
    <row r="11" spans="1:8" ht="15">
      <c r="A11" s="266" t="s">
        <v>432</v>
      </c>
      <c r="B11" s="261">
        <v>20</v>
      </c>
      <c r="C11" s="261">
        <v>26</v>
      </c>
      <c r="D11" s="272">
        <v>33</v>
      </c>
      <c r="F11" s="349"/>
      <c r="G11" s="349"/>
      <c r="H11" s="349"/>
    </row>
    <row r="12" spans="1:8" ht="15">
      <c r="A12" s="267" t="s">
        <v>433</v>
      </c>
      <c r="B12" s="261"/>
      <c r="C12" s="261"/>
      <c r="D12" s="272"/>
      <c r="F12" s="349"/>
      <c r="G12" s="349"/>
      <c r="H12" s="349"/>
    </row>
    <row r="13" spans="1:8" ht="15">
      <c r="A13" s="266" t="s">
        <v>434</v>
      </c>
      <c r="B13" s="261">
        <v>743</v>
      </c>
      <c r="C13" s="261">
        <v>790</v>
      </c>
      <c r="D13" s="272">
        <v>814</v>
      </c>
      <c r="F13" s="349"/>
      <c r="G13" s="349"/>
      <c r="H13" s="349"/>
    </row>
    <row r="14" spans="1:8" ht="15">
      <c r="A14" s="267" t="s">
        <v>435</v>
      </c>
      <c r="B14" s="261"/>
      <c r="C14" s="261"/>
      <c r="D14" s="272"/>
      <c r="F14" s="349"/>
      <c r="G14" s="349"/>
      <c r="H14" s="349"/>
    </row>
    <row r="15" spans="1:8" ht="27.75">
      <c r="A15" s="300" t="s">
        <v>437</v>
      </c>
      <c r="B15" s="261">
        <v>28</v>
      </c>
      <c r="C15" s="261">
        <v>18</v>
      </c>
      <c r="D15" s="272">
        <v>30</v>
      </c>
      <c r="F15" s="349"/>
      <c r="G15" s="349"/>
      <c r="H15" s="349"/>
    </row>
    <row r="16" spans="1:8" ht="15">
      <c r="A16" s="267" t="s">
        <v>436</v>
      </c>
      <c r="B16" s="261"/>
      <c r="C16" s="261"/>
      <c r="D16" s="272"/>
      <c r="F16" s="349"/>
      <c r="G16" s="349"/>
      <c r="H16" s="349"/>
    </row>
    <row r="17" spans="1:8" ht="15">
      <c r="A17" s="300" t="s">
        <v>439</v>
      </c>
      <c r="B17" s="261">
        <v>44</v>
      </c>
      <c r="C17" s="261">
        <v>40</v>
      </c>
      <c r="D17" s="272">
        <v>42</v>
      </c>
      <c r="F17" s="349"/>
      <c r="G17" s="349"/>
      <c r="H17" s="349"/>
    </row>
    <row r="18" spans="1:8" ht="15">
      <c r="A18" s="267" t="s">
        <v>438</v>
      </c>
      <c r="B18" s="261"/>
      <c r="C18" s="261"/>
      <c r="D18" s="272"/>
      <c r="F18" s="349"/>
      <c r="G18" s="349"/>
      <c r="H18" s="349"/>
    </row>
    <row r="19" spans="1:8" ht="15">
      <c r="A19" s="263" t="s">
        <v>342</v>
      </c>
      <c r="B19" s="261">
        <v>140</v>
      </c>
      <c r="C19" s="261">
        <v>123</v>
      </c>
      <c r="D19" s="272">
        <v>102</v>
      </c>
      <c r="F19" s="349"/>
      <c r="G19" s="349"/>
      <c r="H19" s="349"/>
    </row>
    <row r="20" spans="1:8" ht="15">
      <c r="A20" s="268" t="s">
        <v>343</v>
      </c>
      <c r="B20" s="261"/>
      <c r="C20" s="261"/>
      <c r="D20" s="272"/>
      <c r="F20" s="349"/>
      <c r="G20" s="349"/>
      <c r="H20" s="349"/>
    </row>
    <row r="21" spans="1:8" ht="15">
      <c r="A21" s="263" t="s">
        <v>363</v>
      </c>
      <c r="B21" s="261">
        <v>240</v>
      </c>
      <c r="C21" s="261">
        <v>253</v>
      </c>
      <c r="D21" s="272">
        <v>240</v>
      </c>
      <c r="F21" s="349"/>
      <c r="G21" s="349"/>
      <c r="H21" s="349"/>
    </row>
    <row r="22" spans="1:8" ht="15">
      <c r="A22" s="264" t="s">
        <v>364</v>
      </c>
      <c r="B22" s="261"/>
      <c r="C22" s="261"/>
      <c r="D22" s="272"/>
      <c r="F22" s="349"/>
      <c r="G22" s="349"/>
      <c r="H22" s="349"/>
    </row>
    <row r="23" spans="1:8" ht="15">
      <c r="A23" s="263" t="s">
        <v>344</v>
      </c>
      <c r="B23" s="261">
        <v>115</v>
      </c>
      <c r="C23" s="261">
        <v>92</v>
      </c>
      <c r="D23" s="272">
        <v>95</v>
      </c>
      <c r="F23" s="349"/>
      <c r="G23" s="349"/>
      <c r="H23" s="349"/>
    </row>
    <row r="24" spans="1:8" ht="15">
      <c r="A24" s="264" t="s">
        <v>345</v>
      </c>
      <c r="B24" s="261"/>
      <c r="C24" s="261"/>
      <c r="D24" s="272"/>
      <c r="F24" s="349"/>
      <c r="G24" s="349"/>
      <c r="H24" s="349"/>
    </row>
    <row r="25" spans="1:8" ht="15">
      <c r="A25" s="263" t="s">
        <v>365</v>
      </c>
      <c r="B25" s="261">
        <v>31</v>
      </c>
      <c r="C25" s="261">
        <v>19</v>
      </c>
      <c r="D25" s="272">
        <v>27</v>
      </c>
      <c r="F25" s="349"/>
      <c r="G25" s="349"/>
      <c r="H25" s="349"/>
    </row>
    <row r="26" spans="1:8" ht="15">
      <c r="A26" s="264" t="s">
        <v>366</v>
      </c>
      <c r="B26" s="261"/>
      <c r="C26" s="261"/>
      <c r="D26" s="272"/>
      <c r="F26" s="349"/>
      <c r="G26" s="349"/>
      <c r="H26" s="349"/>
    </row>
    <row r="27" spans="1:8" ht="15">
      <c r="A27" s="263" t="s">
        <v>346</v>
      </c>
      <c r="B27" s="261">
        <v>22</v>
      </c>
      <c r="C27" s="261">
        <v>17</v>
      </c>
      <c r="D27" s="272">
        <v>15</v>
      </c>
      <c r="F27" s="349"/>
      <c r="G27" s="349"/>
      <c r="H27" s="349"/>
    </row>
    <row r="28" spans="1:8" ht="15">
      <c r="A28" s="264" t="s">
        <v>347</v>
      </c>
      <c r="B28" s="261"/>
      <c r="C28" s="261"/>
      <c r="D28" s="272"/>
      <c r="F28" s="349"/>
      <c r="G28" s="349"/>
      <c r="H28" s="349"/>
    </row>
    <row r="29" spans="1:8" ht="15">
      <c r="A29" s="263" t="s">
        <v>348</v>
      </c>
      <c r="B29" s="261">
        <v>16</v>
      </c>
      <c r="C29" s="261">
        <v>11</v>
      </c>
      <c r="D29" s="272">
        <v>11</v>
      </c>
      <c r="F29" s="349"/>
      <c r="G29" s="349"/>
      <c r="H29" s="349"/>
    </row>
    <row r="30" spans="1:8" ht="15">
      <c r="A30" s="264" t="s">
        <v>349</v>
      </c>
      <c r="B30" s="261"/>
      <c r="C30" s="261"/>
      <c r="D30" s="272"/>
      <c r="F30" s="349"/>
      <c r="G30" s="349"/>
      <c r="H30" s="349"/>
    </row>
    <row r="31" spans="1:8" ht="15">
      <c r="A31" s="263" t="s">
        <v>367</v>
      </c>
      <c r="B31" s="261">
        <v>10</v>
      </c>
      <c r="C31" s="261">
        <v>16</v>
      </c>
      <c r="D31" s="272">
        <v>19</v>
      </c>
      <c r="F31" s="349"/>
      <c r="G31" s="349"/>
      <c r="H31" s="349"/>
    </row>
    <row r="32" spans="1:8" ht="15">
      <c r="A32" s="264" t="s">
        <v>368</v>
      </c>
      <c r="B32" s="261"/>
      <c r="C32" s="261"/>
      <c r="D32" s="272"/>
      <c r="F32" s="349"/>
      <c r="G32" s="349"/>
      <c r="H32" s="349"/>
    </row>
    <row r="33" spans="1:8" ht="15">
      <c r="A33" s="263" t="s">
        <v>350</v>
      </c>
      <c r="B33" s="261">
        <v>12</v>
      </c>
      <c r="C33" s="261">
        <v>6</v>
      </c>
      <c r="D33" s="272">
        <v>12</v>
      </c>
      <c r="F33" s="349"/>
      <c r="G33" s="349"/>
      <c r="H33" s="349"/>
    </row>
    <row r="34" spans="1:8" ht="15">
      <c r="A34" s="264" t="s">
        <v>351</v>
      </c>
      <c r="B34" s="261"/>
      <c r="C34" s="261"/>
      <c r="D34" s="272"/>
      <c r="F34" s="349"/>
      <c r="G34" s="349"/>
      <c r="H34" s="349"/>
    </row>
    <row r="35" spans="1:8" ht="15">
      <c r="A35" s="263" t="s">
        <v>369</v>
      </c>
      <c r="B35" s="261">
        <v>47</v>
      </c>
      <c r="C35" s="261">
        <v>51</v>
      </c>
      <c r="D35" s="272">
        <v>67</v>
      </c>
      <c r="F35" s="349"/>
      <c r="G35" s="349"/>
      <c r="H35" s="349"/>
    </row>
    <row r="36" spans="1:8" ht="15">
      <c r="A36" s="264" t="s">
        <v>370</v>
      </c>
      <c r="B36" s="261"/>
      <c r="C36" s="261"/>
      <c r="D36" s="272"/>
      <c r="F36" s="349"/>
      <c r="G36" s="349"/>
      <c r="H36" s="349"/>
    </row>
    <row r="37" spans="1:8" ht="15">
      <c r="A37" s="263" t="s">
        <v>375</v>
      </c>
      <c r="B37" s="261">
        <v>114</v>
      </c>
      <c r="C37" s="261">
        <v>83</v>
      </c>
      <c r="D37" s="272">
        <v>116</v>
      </c>
      <c r="F37" s="349"/>
      <c r="G37" s="349"/>
      <c r="H37" s="349"/>
    </row>
    <row r="38" spans="1:8" ht="15">
      <c r="A38" s="264" t="s">
        <v>358</v>
      </c>
      <c r="B38" s="261"/>
      <c r="C38" s="261"/>
      <c r="D38" s="272"/>
      <c r="F38" s="349"/>
      <c r="G38" s="349"/>
      <c r="H38" s="349"/>
    </row>
    <row r="39" spans="1:8" ht="15">
      <c r="A39" s="263" t="s">
        <v>371</v>
      </c>
      <c r="B39" s="261">
        <v>123</v>
      </c>
      <c r="C39" s="261">
        <v>135</v>
      </c>
      <c r="D39" s="272">
        <v>116</v>
      </c>
      <c r="F39" s="349"/>
      <c r="G39" s="349"/>
      <c r="H39" s="349"/>
    </row>
    <row r="40" spans="1:8" ht="15">
      <c r="A40" s="264" t="s">
        <v>360</v>
      </c>
      <c r="B40" s="261"/>
      <c r="C40" s="261"/>
      <c r="D40" s="272"/>
      <c r="F40" s="349"/>
      <c r="G40" s="349"/>
      <c r="H40" s="349"/>
    </row>
    <row r="41" spans="1:8" ht="15">
      <c r="A41" s="263" t="s">
        <v>352</v>
      </c>
      <c r="B41" s="261">
        <v>421</v>
      </c>
      <c r="C41" s="261">
        <v>367</v>
      </c>
      <c r="D41" s="272">
        <v>382</v>
      </c>
      <c r="F41" s="349"/>
      <c r="G41" s="349"/>
      <c r="H41" s="349"/>
    </row>
    <row r="42" spans="1:8" ht="15">
      <c r="A42" s="264" t="s">
        <v>353</v>
      </c>
      <c r="B42" s="261"/>
      <c r="C42" s="261"/>
      <c r="D42" s="272"/>
      <c r="F42" s="349"/>
      <c r="G42" s="349"/>
      <c r="H42" s="349"/>
    </row>
    <row r="43" spans="1:8" ht="15">
      <c r="A43" s="263" t="s">
        <v>354</v>
      </c>
      <c r="B43" s="261">
        <v>30</v>
      </c>
      <c r="C43" s="261">
        <v>17</v>
      </c>
      <c r="D43" s="272">
        <v>14</v>
      </c>
      <c r="F43" s="349"/>
      <c r="G43" s="349"/>
      <c r="H43" s="349"/>
    </row>
    <row r="44" spans="1:8" ht="15">
      <c r="A44" s="264" t="s">
        <v>355</v>
      </c>
      <c r="B44" s="261"/>
      <c r="C44" s="261"/>
      <c r="D44" s="272"/>
      <c r="F44" s="349"/>
      <c r="G44" s="349"/>
      <c r="H44" s="349"/>
    </row>
    <row r="45" spans="1:8" ht="15">
      <c r="A45" s="263" t="s">
        <v>356</v>
      </c>
      <c r="B45" s="261">
        <v>10</v>
      </c>
      <c r="C45" s="261">
        <v>16</v>
      </c>
      <c r="D45" s="272">
        <v>17</v>
      </c>
      <c r="F45" s="349"/>
      <c r="G45" s="349"/>
      <c r="H45" s="349"/>
    </row>
    <row r="46" spans="1:4" ht="15">
      <c r="A46" s="264" t="s">
        <v>357</v>
      </c>
      <c r="B46" s="261"/>
      <c r="C46" s="261"/>
      <c r="D46" s="272"/>
    </row>
  </sheetData>
  <mergeCells count="6">
    <mergeCell ref="A3:A4"/>
    <mergeCell ref="B3:B4"/>
    <mergeCell ref="C3:C4"/>
    <mergeCell ref="D3:D4"/>
    <mergeCell ref="A1:D1"/>
    <mergeCell ref="A2:D2"/>
  </mergeCells>
  <hyperlinks>
    <hyperlink ref="F2" location="'Spis treści'!A1" display="Powrót do spisu treści"/>
    <hyperlink ref="F3" location="Aneks.xlsx#'Spis treści'!A1" display="Aneks.xlsx#'Spis treści'!A1"/>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6"/>
  <sheetViews>
    <sheetView workbookViewId="0" topLeftCell="A22">
      <selection activeCell="H12" sqref="H12"/>
    </sheetView>
  </sheetViews>
  <sheetFormatPr defaultColWidth="9.140625" defaultRowHeight="15"/>
  <cols>
    <col min="1" max="1" width="30.00390625" style="18" customWidth="1"/>
    <col min="2" max="7" width="10.28125" style="18" customWidth="1"/>
    <col min="8" max="16384" width="9.140625" style="18" customWidth="1"/>
  </cols>
  <sheetData>
    <row r="1" spans="1:9" ht="33.6" customHeight="1">
      <c r="A1" s="745" t="s">
        <v>10</v>
      </c>
      <c r="B1" s="746"/>
      <c r="C1" s="746"/>
      <c r="D1" s="746"/>
      <c r="I1" s="45"/>
    </row>
    <row r="2" spans="1:9" ht="20.45" customHeight="1">
      <c r="A2" s="15" t="s">
        <v>0</v>
      </c>
      <c r="F2" s="46"/>
      <c r="I2" s="47"/>
    </row>
    <row r="3" spans="1:9" ht="20.45" customHeight="1">
      <c r="A3" s="2" t="s">
        <v>9</v>
      </c>
      <c r="B3" s="2"/>
      <c r="C3" s="2"/>
      <c r="D3" s="2"/>
      <c r="F3" s="46"/>
      <c r="H3" s="4" t="s">
        <v>1</v>
      </c>
      <c r="I3" s="46"/>
    </row>
    <row r="4" spans="1:9" ht="20.45" customHeight="1">
      <c r="A4" s="16" t="s">
        <v>499</v>
      </c>
      <c r="B4" s="3"/>
      <c r="C4" s="3"/>
      <c r="D4" s="3"/>
      <c r="F4" s="46"/>
      <c r="H4" s="5" t="s">
        <v>2</v>
      </c>
      <c r="I4" s="46"/>
    </row>
    <row r="5" spans="1:7" ht="30" customHeight="1">
      <c r="A5" s="747" t="s">
        <v>239</v>
      </c>
      <c r="B5" s="749">
        <v>2017</v>
      </c>
      <c r="C5" s="749"/>
      <c r="D5" s="749">
        <v>2018</v>
      </c>
      <c r="E5" s="749"/>
      <c r="F5" s="750">
        <v>2019</v>
      </c>
      <c r="G5" s="751"/>
    </row>
    <row r="6" spans="1:8" ht="73.5" customHeight="1">
      <c r="A6" s="748"/>
      <c r="B6" s="48" t="s">
        <v>240</v>
      </c>
      <c r="C6" s="49" t="s">
        <v>241</v>
      </c>
      <c r="D6" s="48" t="s">
        <v>240</v>
      </c>
      <c r="E6" s="49" t="s">
        <v>241</v>
      </c>
      <c r="F6" s="48" t="s">
        <v>240</v>
      </c>
      <c r="G6" s="50" t="s">
        <v>241</v>
      </c>
      <c r="H6" s="51"/>
    </row>
    <row r="7" spans="1:7" s="51" customFormat="1" ht="14.45" customHeight="1">
      <c r="A7" s="739" t="s">
        <v>1074</v>
      </c>
      <c r="B7" s="739"/>
      <c r="C7" s="739"/>
      <c r="D7" s="739"/>
      <c r="E7" s="739"/>
      <c r="F7" s="739"/>
      <c r="G7" s="739"/>
    </row>
    <row r="8" spans="1:7" s="51" customFormat="1" ht="14.45" customHeight="1">
      <c r="A8" s="740" t="s">
        <v>1073</v>
      </c>
      <c r="B8" s="740"/>
      <c r="C8" s="740"/>
      <c r="D8" s="740"/>
      <c r="E8" s="740"/>
      <c r="F8" s="740"/>
      <c r="G8" s="740"/>
    </row>
    <row r="9" spans="1:7" s="51" customFormat="1" ht="14.45" customHeight="1">
      <c r="A9" s="52" t="s">
        <v>3</v>
      </c>
      <c r="B9" s="53">
        <v>1247732</v>
      </c>
      <c r="C9" s="54">
        <v>556176</v>
      </c>
      <c r="D9" s="53">
        <v>1241546</v>
      </c>
      <c r="E9" s="53">
        <v>556952</v>
      </c>
      <c r="F9" s="53">
        <v>1233961</v>
      </c>
      <c r="G9" s="55">
        <v>560152</v>
      </c>
    </row>
    <row r="10" spans="1:7" s="51" customFormat="1" ht="14.45" customHeight="1">
      <c r="A10" s="56" t="s">
        <v>4</v>
      </c>
      <c r="B10" s="21"/>
      <c r="C10" s="54"/>
      <c r="D10" s="53"/>
      <c r="E10" s="53"/>
      <c r="F10" s="53"/>
      <c r="G10" s="55"/>
    </row>
    <row r="11" spans="1:11" s="51" customFormat="1" ht="14.45" customHeight="1">
      <c r="A11" s="57" t="s">
        <v>11</v>
      </c>
      <c r="B11" s="21">
        <v>31892</v>
      </c>
      <c r="C11" s="58">
        <v>13344</v>
      </c>
      <c r="D11" s="21">
        <v>31966</v>
      </c>
      <c r="E11" s="21">
        <v>13471</v>
      </c>
      <c r="F11" s="21">
        <v>31481</v>
      </c>
      <c r="G11" s="59">
        <v>13400</v>
      </c>
      <c r="K11" s="60"/>
    </row>
    <row r="12" spans="1:7" s="51" customFormat="1" ht="14.45" customHeight="1">
      <c r="A12" s="60" t="s">
        <v>12</v>
      </c>
      <c r="B12" s="21"/>
      <c r="C12" s="58"/>
      <c r="D12" s="21"/>
      <c r="E12" s="21"/>
      <c r="F12" s="21"/>
      <c r="G12" s="59"/>
    </row>
    <row r="13" spans="1:7" s="51" customFormat="1" ht="14.45" customHeight="1">
      <c r="A13" s="57" t="s">
        <v>13</v>
      </c>
      <c r="B13" s="21">
        <v>44359</v>
      </c>
      <c r="C13" s="58">
        <v>18456</v>
      </c>
      <c r="D13" s="21">
        <v>43188</v>
      </c>
      <c r="E13" s="21">
        <v>18133</v>
      </c>
      <c r="F13" s="21">
        <v>42365</v>
      </c>
      <c r="G13" s="59">
        <v>17930</v>
      </c>
    </row>
    <row r="14" spans="1:7" s="51" customFormat="1" ht="14.45" customHeight="1">
      <c r="A14" s="57" t="s">
        <v>14</v>
      </c>
      <c r="B14" s="21">
        <v>72959</v>
      </c>
      <c r="C14" s="58">
        <v>29906</v>
      </c>
      <c r="D14" s="21">
        <v>73313</v>
      </c>
      <c r="E14" s="21">
        <v>30337</v>
      </c>
      <c r="F14" s="21">
        <v>73374</v>
      </c>
      <c r="G14" s="59">
        <v>30763</v>
      </c>
    </row>
    <row r="15" spans="1:7" s="51" customFormat="1" ht="14.45" customHeight="1">
      <c r="A15" s="57" t="s">
        <v>15</v>
      </c>
      <c r="B15" s="21">
        <v>33856</v>
      </c>
      <c r="C15" s="58">
        <v>13372</v>
      </c>
      <c r="D15" s="21">
        <v>33676</v>
      </c>
      <c r="E15" s="21">
        <v>13605</v>
      </c>
      <c r="F15" s="21">
        <v>33627</v>
      </c>
      <c r="G15" s="59">
        <v>13936</v>
      </c>
    </row>
    <row r="16" spans="1:7" s="51" customFormat="1" ht="14.45" customHeight="1">
      <c r="A16" s="57" t="s">
        <v>16</v>
      </c>
      <c r="B16" s="21">
        <v>36655</v>
      </c>
      <c r="C16" s="58">
        <v>14646</v>
      </c>
      <c r="D16" s="21">
        <v>35637</v>
      </c>
      <c r="E16" s="21">
        <v>14380</v>
      </c>
      <c r="F16" s="21">
        <v>34531</v>
      </c>
      <c r="G16" s="59">
        <v>14173</v>
      </c>
    </row>
    <row r="17" spans="1:7" s="51" customFormat="1" ht="14.45" customHeight="1">
      <c r="A17" s="57" t="s">
        <v>17</v>
      </c>
      <c r="B17" s="21">
        <v>88021</v>
      </c>
      <c r="C17" s="58">
        <v>32757</v>
      </c>
      <c r="D17" s="21">
        <v>83852</v>
      </c>
      <c r="E17" s="21">
        <v>31720</v>
      </c>
      <c r="F17" s="21">
        <v>80082</v>
      </c>
      <c r="G17" s="59">
        <v>30975</v>
      </c>
    </row>
    <row r="18" spans="1:7" s="51" customFormat="1" ht="14.45" customHeight="1">
      <c r="A18" s="57" t="s">
        <v>18</v>
      </c>
      <c r="B18" s="21">
        <v>88243</v>
      </c>
      <c r="C18" s="58">
        <v>36320</v>
      </c>
      <c r="D18" s="21">
        <v>86178</v>
      </c>
      <c r="E18" s="21">
        <v>34859</v>
      </c>
      <c r="F18" s="21">
        <v>83404</v>
      </c>
      <c r="G18" s="59">
        <v>33591</v>
      </c>
    </row>
    <row r="19" spans="1:7" s="51" customFormat="1" ht="14.45" customHeight="1">
      <c r="A19" s="57" t="s">
        <v>19</v>
      </c>
      <c r="B19" s="21">
        <v>95902</v>
      </c>
      <c r="C19" s="58">
        <v>43162</v>
      </c>
      <c r="D19" s="21">
        <v>92124</v>
      </c>
      <c r="E19" s="21">
        <v>41257</v>
      </c>
      <c r="F19" s="21">
        <v>88233</v>
      </c>
      <c r="G19" s="59">
        <v>39429</v>
      </c>
    </row>
    <row r="20" spans="1:7" s="51" customFormat="1" ht="14.45" customHeight="1">
      <c r="A20" s="57" t="s">
        <v>20</v>
      </c>
      <c r="B20" s="21">
        <v>97662</v>
      </c>
      <c r="C20" s="58">
        <v>45417</v>
      </c>
      <c r="D20" s="21">
        <v>98566</v>
      </c>
      <c r="E20" s="21">
        <v>45803</v>
      </c>
      <c r="F20" s="21">
        <v>98607</v>
      </c>
      <c r="G20" s="59">
        <v>46058</v>
      </c>
    </row>
    <row r="21" spans="1:7" s="51" customFormat="1" ht="14.45" customHeight="1">
      <c r="A21" s="57" t="s">
        <v>21</v>
      </c>
      <c r="B21" s="21">
        <v>91066</v>
      </c>
      <c r="C21" s="58">
        <v>41041</v>
      </c>
      <c r="D21" s="21">
        <v>92681</v>
      </c>
      <c r="E21" s="21">
        <v>42439</v>
      </c>
      <c r="F21" s="21">
        <v>94061</v>
      </c>
      <c r="G21" s="59">
        <v>43805</v>
      </c>
    </row>
    <row r="22" spans="1:7" s="51" customFormat="1" ht="14.45" customHeight="1">
      <c r="A22" s="57" t="s">
        <v>22</v>
      </c>
      <c r="B22" s="21">
        <v>78334</v>
      </c>
      <c r="C22" s="58">
        <v>33538</v>
      </c>
      <c r="D22" s="21">
        <v>80348</v>
      </c>
      <c r="E22" s="21">
        <v>34785</v>
      </c>
      <c r="F22" s="21">
        <v>82680</v>
      </c>
      <c r="G22" s="59">
        <v>36537</v>
      </c>
    </row>
    <row r="23" spans="1:7" s="51" customFormat="1" ht="14.45" customHeight="1">
      <c r="A23" s="57" t="s">
        <v>23</v>
      </c>
      <c r="B23" s="21">
        <v>75595</v>
      </c>
      <c r="C23" s="58">
        <v>33133</v>
      </c>
      <c r="D23" s="21">
        <v>74397</v>
      </c>
      <c r="E23" s="21">
        <v>32595</v>
      </c>
      <c r="F23" s="21">
        <v>73729</v>
      </c>
      <c r="G23" s="59">
        <v>32365</v>
      </c>
    </row>
    <row r="24" spans="1:7" s="51" customFormat="1" ht="14.45" customHeight="1">
      <c r="A24" s="57" t="s">
        <v>24</v>
      </c>
      <c r="B24" s="21">
        <v>88966</v>
      </c>
      <c r="C24" s="58">
        <v>41436</v>
      </c>
      <c r="D24" s="21">
        <v>84727</v>
      </c>
      <c r="E24" s="21">
        <v>39066</v>
      </c>
      <c r="F24" s="21">
        <v>80657</v>
      </c>
      <c r="G24" s="59">
        <v>37328</v>
      </c>
    </row>
    <row r="25" spans="1:7" s="51" customFormat="1" ht="14.45" customHeight="1">
      <c r="A25" s="57" t="s">
        <v>25</v>
      </c>
      <c r="B25" s="21">
        <v>94588</v>
      </c>
      <c r="C25" s="58">
        <v>47580</v>
      </c>
      <c r="D25" s="21">
        <v>94444</v>
      </c>
      <c r="E25" s="21">
        <v>47282</v>
      </c>
      <c r="F25" s="21">
        <v>93911</v>
      </c>
      <c r="G25" s="59">
        <v>46773</v>
      </c>
    </row>
    <row r="26" spans="1:7" s="51" customFormat="1" ht="14.45" customHeight="1">
      <c r="A26" s="57" t="s">
        <v>26</v>
      </c>
      <c r="B26" s="21">
        <v>80383</v>
      </c>
      <c r="C26" s="58">
        <v>41220</v>
      </c>
      <c r="D26" s="21">
        <v>82531</v>
      </c>
      <c r="E26" s="21">
        <v>42458</v>
      </c>
      <c r="F26" s="21">
        <v>84582</v>
      </c>
      <c r="G26" s="59">
        <v>43958</v>
      </c>
    </row>
    <row r="27" spans="1:7" s="51" customFormat="1" ht="14.45" customHeight="1">
      <c r="A27" s="57" t="s">
        <v>27</v>
      </c>
      <c r="B27" s="21">
        <v>50809</v>
      </c>
      <c r="C27" s="58">
        <v>26120</v>
      </c>
      <c r="D27" s="21">
        <v>56310</v>
      </c>
      <c r="E27" s="21">
        <v>29420</v>
      </c>
      <c r="F27" s="21">
        <v>60771</v>
      </c>
      <c r="G27" s="59">
        <v>32206</v>
      </c>
    </row>
    <row r="28" spans="1:7" s="51" customFormat="1" ht="14.45" customHeight="1">
      <c r="A28" s="57" t="s">
        <v>28</v>
      </c>
      <c r="B28" s="21">
        <v>37477</v>
      </c>
      <c r="C28" s="58">
        <v>17909</v>
      </c>
      <c r="D28" s="21">
        <v>36269</v>
      </c>
      <c r="E28" s="21">
        <v>17681</v>
      </c>
      <c r="F28" s="21">
        <v>35690</v>
      </c>
      <c r="G28" s="59">
        <v>17854</v>
      </c>
    </row>
    <row r="29" spans="1:7" s="51" customFormat="1" ht="14.45" customHeight="1">
      <c r="A29" s="57" t="s">
        <v>29</v>
      </c>
      <c r="B29" s="21">
        <v>31904</v>
      </c>
      <c r="C29" s="58">
        <v>14869</v>
      </c>
      <c r="D29" s="21">
        <v>31869</v>
      </c>
      <c r="E29" s="21">
        <v>15113</v>
      </c>
      <c r="F29" s="21">
        <v>31920</v>
      </c>
      <c r="G29" s="59">
        <v>15554</v>
      </c>
    </row>
    <row r="30" spans="1:7" s="61" customFormat="1" ht="14.45" customHeight="1">
      <c r="A30" s="57" t="s">
        <v>6</v>
      </c>
      <c r="B30" s="21">
        <v>29061</v>
      </c>
      <c r="C30" s="58">
        <v>11950</v>
      </c>
      <c r="D30" s="21">
        <v>29470</v>
      </c>
      <c r="E30" s="21">
        <v>12548</v>
      </c>
      <c r="F30" s="21">
        <v>30256</v>
      </c>
      <c r="G30" s="59">
        <v>13517</v>
      </c>
    </row>
    <row r="31" spans="1:7" s="62" customFormat="1" ht="14.45" customHeight="1">
      <c r="A31" s="60" t="s">
        <v>7</v>
      </c>
      <c r="B31" s="21"/>
      <c r="C31" s="21"/>
      <c r="D31" s="21"/>
      <c r="E31" s="21"/>
      <c r="F31" s="21"/>
      <c r="G31" s="59"/>
    </row>
    <row r="32" spans="1:7" s="62" customFormat="1" ht="14.45" customHeight="1">
      <c r="A32" s="741" t="s">
        <v>1484</v>
      </c>
      <c r="B32" s="741"/>
      <c r="C32" s="741"/>
      <c r="D32" s="741"/>
      <c r="E32" s="741"/>
      <c r="F32" s="741"/>
      <c r="G32" s="741"/>
    </row>
    <row r="33" spans="1:7" s="62" customFormat="1" ht="14.45" customHeight="1">
      <c r="A33" s="742" t="s">
        <v>1485</v>
      </c>
      <c r="B33" s="742"/>
      <c r="C33" s="742"/>
      <c r="D33" s="742"/>
      <c r="E33" s="742"/>
      <c r="F33" s="742"/>
      <c r="G33" s="742"/>
    </row>
    <row r="34" spans="1:7" s="62" customFormat="1" ht="14.45" customHeight="1">
      <c r="A34" s="52" t="s">
        <v>8</v>
      </c>
      <c r="B34" s="53">
        <v>639217</v>
      </c>
      <c r="C34" s="53">
        <v>292309</v>
      </c>
      <c r="D34" s="53">
        <v>636205</v>
      </c>
      <c r="E34" s="53">
        <v>292924</v>
      </c>
      <c r="F34" s="53">
        <v>632297</v>
      </c>
      <c r="G34" s="55">
        <v>294614</v>
      </c>
    </row>
    <row r="35" spans="1:7" s="62" customFormat="1" ht="14.45" customHeight="1">
      <c r="A35" s="63" t="s">
        <v>5</v>
      </c>
      <c r="B35" s="21"/>
      <c r="C35" s="21"/>
      <c r="D35" s="21"/>
      <c r="E35" s="21"/>
      <c r="F35" s="21"/>
      <c r="G35" s="59"/>
    </row>
    <row r="36" spans="1:7" s="62" customFormat="1" ht="14.45" customHeight="1">
      <c r="A36" s="57" t="s">
        <v>11</v>
      </c>
      <c r="B36" s="21">
        <v>15662</v>
      </c>
      <c r="C36" s="21">
        <v>6543</v>
      </c>
      <c r="D36" s="21">
        <v>15593</v>
      </c>
      <c r="E36" s="21">
        <v>6588</v>
      </c>
      <c r="F36" s="21">
        <v>15366</v>
      </c>
      <c r="G36" s="59">
        <v>6570</v>
      </c>
    </row>
    <row r="37" spans="1:7" s="62" customFormat="1" ht="14.45" customHeight="1">
      <c r="A37" s="60" t="s">
        <v>12</v>
      </c>
      <c r="B37" s="21"/>
      <c r="C37" s="21"/>
      <c r="D37" s="21"/>
      <c r="E37" s="21"/>
      <c r="F37" s="21"/>
      <c r="G37" s="59"/>
    </row>
    <row r="38" spans="1:7" s="62" customFormat="1" ht="14.45" customHeight="1">
      <c r="A38" s="57" t="s">
        <v>13</v>
      </c>
      <c r="B38" s="21">
        <v>21438</v>
      </c>
      <c r="C38" s="21">
        <v>8930</v>
      </c>
      <c r="D38" s="21">
        <v>21008</v>
      </c>
      <c r="E38" s="21">
        <v>8830</v>
      </c>
      <c r="F38" s="21">
        <v>20761</v>
      </c>
      <c r="G38" s="59">
        <v>8768</v>
      </c>
    </row>
    <row r="39" spans="1:7" s="62" customFormat="1" ht="14.45" customHeight="1">
      <c r="A39" s="57" t="s">
        <v>14</v>
      </c>
      <c r="B39" s="21">
        <v>35549</v>
      </c>
      <c r="C39" s="21">
        <v>14422</v>
      </c>
      <c r="D39" s="21">
        <v>35621</v>
      </c>
      <c r="E39" s="21">
        <v>14703</v>
      </c>
      <c r="F39" s="21">
        <v>35553</v>
      </c>
      <c r="G39" s="59">
        <v>14905</v>
      </c>
    </row>
    <row r="40" spans="1:7" s="62" customFormat="1" ht="14.45" customHeight="1">
      <c r="A40" s="57" t="s">
        <v>15</v>
      </c>
      <c r="B40" s="21">
        <v>16634</v>
      </c>
      <c r="C40" s="21">
        <v>6525</v>
      </c>
      <c r="D40" s="21">
        <v>16568</v>
      </c>
      <c r="E40" s="21">
        <v>6598</v>
      </c>
      <c r="F40" s="21">
        <v>16424</v>
      </c>
      <c r="G40" s="59">
        <v>6736</v>
      </c>
    </row>
    <row r="41" spans="1:7" s="62" customFormat="1" ht="14.45" customHeight="1">
      <c r="A41" s="57" t="s">
        <v>16</v>
      </c>
      <c r="B41" s="21">
        <v>17685</v>
      </c>
      <c r="C41" s="21">
        <v>7072</v>
      </c>
      <c r="D41" s="21">
        <v>17295</v>
      </c>
      <c r="E41" s="21">
        <v>7003</v>
      </c>
      <c r="F41" s="21">
        <v>16819</v>
      </c>
      <c r="G41" s="59">
        <v>6892</v>
      </c>
    </row>
    <row r="42" spans="1:7" s="62" customFormat="1" ht="14.45" customHeight="1">
      <c r="A42" s="57" t="s">
        <v>17</v>
      </c>
      <c r="B42" s="21">
        <v>43150</v>
      </c>
      <c r="C42" s="21">
        <v>16025</v>
      </c>
      <c r="D42" s="21">
        <v>41034</v>
      </c>
      <c r="E42" s="21">
        <v>15456</v>
      </c>
      <c r="F42" s="21">
        <v>39186</v>
      </c>
      <c r="G42" s="59">
        <v>15148</v>
      </c>
    </row>
    <row r="43" spans="1:7" s="62" customFormat="1" ht="14.45" customHeight="1">
      <c r="A43" s="57" t="s">
        <v>18</v>
      </c>
      <c r="B43" s="21">
        <v>42686</v>
      </c>
      <c r="C43" s="21">
        <v>17812</v>
      </c>
      <c r="D43" s="21">
        <v>41695</v>
      </c>
      <c r="E43" s="21">
        <v>17124</v>
      </c>
      <c r="F43" s="21">
        <v>40373</v>
      </c>
      <c r="G43" s="59">
        <v>16425</v>
      </c>
    </row>
    <row r="44" spans="1:7" s="62" customFormat="1" ht="14.45" customHeight="1">
      <c r="A44" s="57" t="s">
        <v>19</v>
      </c>
      <c r="B44" s="21">
        <v>45983</v>
      </c>
      <c r="C44" s="21">
        <v>21048</v>
      </c>
      <c r="D44" s="21">
        <v>44184</v>
      </c>
      <c r="E44" s="21">
        <v>20110</v>
      </c>
      <c r="F44" s="21">
        <v>42137</v>
      </c>
      <c r="G44" s="59">
        <v>19162</v>
      </c>
    </row>
    <row r="45" spans="1:7" s="62" customFormat="1" ht="14.45" customHeight="1">
      <c r="A45" s="57" t="s">
        <v>20</v>
      </c>
      <c r="B45" s="21">
        <v>47152</v>
      </c>
      <c r="C45" s="21">
        <v>22243</v>
      </c>
      <c r="D45" s="21">
        <v>47694</v>
      </c>
      <c r="E45" s="21">
        <v>22535</v>
      </c>
      <c r="F45" s="21">
        <v>47590</v>
      </c>
      <c r="G45" s="59">
        <v>22690</v>
      </c>
    </row>
    <row r="46" spans="1:7" s="62" customFormat="1" ht="14.45" customHeight="1">
      <c r="A46" s="57" t="s">
        <v>21</v>
      </c>
      <c r="B46" s="21">
        <v>43981</v>
      </c>
      <c r="C46" s="21">
        <v>20279</v>
      </c>
      <c r="D46" s="21">
        <v>44747</v>
      </c>
      <c r="E46" s="21">
        <v>20922</v>
      </c>
      <c r="F46" s="21">
        <v>45555</v>
      </c>
      <c r="G46" s="59">
        <v>21520</v>
      </c>
    </row>
    <row r="47" spans="1:7" s="62" customFormat="1" ht="14.45" customHeight="1">
      <c r="A47" s="57" t="s">
        <v>22</v>
      </c>
      <c r="B47" s="21">
        <v>38700</v>
      </c>
      <c r="C47" s="21">
        <v>16982</v>
      </c>
      <c r="D47" s="21">
        <v>39577</v>
      </c>
      <c r="E47" s="21">
        <v>17509</v>
      </c>
      <c r="F47" s="21">
        <v>40606</v>
      </c>
      <c r="G47" s="59">
        <v>18357</v>
      </c>
    </row>
    <row r="48" spans="1:7" s="62" customFormat="1" ht="14.45" customHeight="1">
      <c r="A48" s="57" t="s">
        <v>23</v>
      </c>
      <c r="B48" s="21">
        <v>37670</v>
      </c>
      <c r="C48" s="21">
        <v>17463</v>
      </c>
      <c r="D48" s="21">
        <v>37124</v>
      </c>
      <c r="E48" s="21">
        <v>17121</v>
      </c>
      <c r="F48" s="21">
        <v>36792</v>
      </c>
      <c r="G48" s="59">
        <v>16837</v>
      </c>
    </row>
    <row r="49" spans="1:7" s="62" customFormat="1" ht="14.45" customHeight="1">
      <c r="A49" s="57" t="s">
        <v>24</v>
      </c>
      <c r="B49" s="21">
        <v>45251</v>
      </c>
      <c r="C49" s="21">
        <v>22500</v>
      </c>
      <c r="D49" s="21">
        <v>43068</v>
      </c>
      <c r="E49" s="21">
        <v>21126</v>
      </c>
      <c r="F49" s="21">
        <v>41007</v>
      </c>
      <c r="G49" s="59">
        <v>20153</v>
      </c>
    </row>
    <row r="50" spans="1:7" s="62" customFormat="1" ht="14.45" customHeight="1">
      <c r="A50" s="57" t="s">
        <v>25</v>
      </c>
      <c r="B50" s="21">
        <v>49047</v>
      </c>
      <c r="C50" s="21">
        <v>26343</v>
      </c>
      <c r="D50" s="21">
        <v>48976</v>
      </c>
      <c r="E50" s="21">
        <v>26151</v>
      </c>
      <c r="F50" s="21">
        <v>48706</v>
      </c>
      <c r="G50" s="59">
        <v>25785</v>
      </c>
    </row>
    <row r="51" spans="1:7" s="62" customFormat="1" ht="14.45" customHeight="1">
      <c r="A51" s="57" t="s">
        <v>26</v>
      </c>
      <c r="B51" s="21">
        <v>43890</v>
      </c>
      <c r="C51" s="21">
        <v>23578</v>
      </c>
      <c r="D51" s="21">
        <v>44922</v>
      </c>
      <c r="E51" s="21">
        <v>24229</v>
      </c>
      <c r="F51" s="21">
        <v>45884</v>
      </c>
      <c r="G51" s="59">
        <v>25128</v>
      </c>
    </row>
    <row r="52" spans="1:7" s="62" customFormat="1" ht="14.45" customHeight="1">
      <c r="A52" s="57" t="s">
        <v>27</v>
      </c>
      <c r="B52" s="21">
        <v>29160</v>
      </c>
      <c r="C52" s="21">
        <v>15185</v>
      </c>
      <c r="D52" s="21">
        <v>32113</v>
      </c>
      <c r="E52" s="21">
        <v>17123</v>
      </c>
      <c r="F52" s="21">
        <v>34579</v>
      </c>
      <c r="G52" s="59">
        <v>18746</v>
      </c>
    </row>
    <row r="53" spans="1:7" s="62" customFormat="1" ht="14.45" customHeight="1">
      <c r="A53" s="57" t="s">
        <v>28</v>
      </c>
      <c r="B53" s="21">
        <v>23340</v>
      </c>
      <c r="C53" s="21">
        <v>11238</v>
      </c>
      <c r="D53" s="21">
        <v>22451</v>
      </c>
      <c r="E53" s="21">
        <v>11062</v>
      </c>
      <c r="F53" s="21">
        <v>21874</v>
      </c>
      <c r="G53" s="59">
        <v>11028</v>
      </c>
    </row>
    <row r="54" spans="1:7" s="62" customFormat="1" ht="14.45" customHeight="1">
      <c r="A54" s="57" t="s">
        <v>29</v>
      </c>
      <c r="B54" s="21">
        <v>21191</v>
      </c>
      <c r="C54" s="21">
        <v>9773</v>
      </c>
      <c r="D54" s="21">
        <v>21193</v>
      </c>
      <c r="E54" s="21">
        <v>9962</v>
      </c>
      <c r="F54" s="21">
        <v>21217</v>
      </c>
      <c r="G54" s="59">
        <v>10322</v>
      </c>
    </row>
    <row r="55" spans="1:7" s="62" customFormat="1" ht="14.45" customHeight="1">
      <c r="A55" s="57" t="s">
        <v>6</v>
      </c>
      <c r="B55" s="21">
        <v>21048</v>
      </c>
      <c r="C55" s="21">
        <v>8348</v>
      </c>
      <c r="D55" s="21">
        <v>21342</v>
      </c>
      <c r="E55" s="21">
        <v>8772</v>
      </c>
      <c r="F55" s="21">
        <v>21868</v>
      </c>
      <c r="G55" s="59">
        <v>9442</v>
      </c>
    </row>
    <row r="56" spans="1:7" s="62" customFormat="1" ht="14.45" customHeight="1">
      <c r="A56" s="60" t="s">
        <v>7</v>
      </c>
      <c r="B56" s="21"/>
      <c r="C56" s="21"/>
      <c r="D56" s="21"/>
      <c r="E56" s="21"/>
      <c r="F56" s="21"/>
      <c r="G56" s="59"/>
    </row>
    <row r="57" s="62" customFormat="1" ht="14.45" customHeight="1"/>
    <row r="58" s="62" customFormat="1" ht="14.45" customHeight="1"/>
    <row r="59" s="62" customFormat="1" ht="14.45" customHeight="1"/>
    <row r="60" s="62" customFormat="1" ht="14.45" customHeight="1"/>
    <row r="61" s="62" customFormat="1" ht="14.45" customHeight="1"/>
    <row r="62" s="62" customFormat="1" ht="14.45" customHeight="1"/>
    <row r="63" s="62" customFormat="1" ht="14.45" customHeight="1"/>
    <row r="64" spans="2:3" s="62" customFormat="1" ht="14.45" customHeight="1">
      <c r="B64" s="64"/>
      <c r="C64" s="64"/>
    </row>
    <row r="65" spans="2:3" s="62" customFormat="1" ht="14.45" customHeight="1">
      <c r="B65" s="64"/>
      <c r="C65" s="64"/>
    </row>
    <row r="66" spans="2:3" s="62" customFormat="1" ht="14.45" customHeight="1">
      <c r="B66" s="64"/>
      <c r="C66" s="64"/>
    </row>
    <row r="67" spans="2:3" s="62" customFormat="1" ht="14.45" customHeight="1">
      <c r="B67" s="64"/>
      <c r="C67" s="64"/>
    </row>
    <row r="68" spans="2:3" s="62" customFormat="1" ht="14.45" customHeight="1">
      <c r="B68" s="64"/>
      <c r="C68" s="64"/>
    </row>
    <row r="69" spans="2:3" s="62" customFormat="1" ht="14.45" customHeight="1">
      <c r="B69" s="64"/>
      <c r="C69" s="64"/>
    </row>
    <row r="70" spans="2:3" s="62" customFormat="1" ht="14.45" customHeight="1">
      <c r="B70" s="64"/>
      <c r="C70" s="64"/>
    </row>
    <row r="71" spans="2:3" s="62" customFormat="1" ht="14.45" customHeight="1">
      <c r="B71" s="64"/>
      <c r="C71" s="64"/>
    </row>
    <row r="72" spans="2:3" s="62" customFormat="1" ht="14.45" customHeight="1">
      <c r="B72" s="64"/>
      <c r="C72" s="64"/>
    </row>
    <row r="73" spans="2:3" s="62" customFormat="1" ht="14.45" customHeight="1">
      <c r="B73" s="64"/>
      <c r="C73" s="64"/>
    </row>
    <row r="74" spans="2:3" s="62" customFormat="1" ht="14.45" customHeight="1">
      <c r="B74" s="64"/>
      <c r="C74" s="64"/>
    </row>
    <row r="75" spans="2:3" s="62" customFormat="1" ht="14.45" customHeight="1">
      <c r="B75" s="64"/>
      <c r="C75" s="64"/>
    </row>
    <row r="76" spans="2:3" s="62" customFormat="1" ht="14.45" customHeight="1">
      <c r="B76" s="64"/>
      <c r="C76" s="64"/>
    </row>
    <row r="77" spans="2:3" s="62" customFormat="1" ht="14.45" customHeight="1">
      <c r="B77" s="64"/>
      <c r="C77" s="64"/>
    </row>
    <row r="78" spans="2:3" s="62" customFormat="1" ht="14.45" customHeight="1">
      <c r="B78" s="64"/>
      <c r="C78" s="64"/>
    </row>
    <row r="79" spans="2:3" s="62" customFormat="1" ht="14.45" customHeight="1">
      <c r="B79" s="64"/>
      <c r="C79" s="64"/>
    </row>
    <row r="80" spans="2:3" s="62" customFormat="1" ht="14.45" customHeight="1">
      <c r="B80" s="64"/>
      <c r="C80" s="64"/>
    </row>
    <row r="81" spans="2:3" s="62" customFormat="1" ht="14.45" customHeight="1">
      <c r="B81" s="64"/>
      <c r="C81" s="64"/>
    </row>
    <row r="82" spans="2:3" s="62" customFormat="1" ht="14.45" customHeight="1">
      <c r="B82" s="64"/>
      <c r="C82" s="64"/>
    </row>
    <row r="83" spans="2:3" s="62" customFormat="1" ht="14.45" customHeight="1">
      <c r="B83" s="64"/>
      <c r="C83" s="64"/>
    </row>
    <row r="84" spans="2:3" s="62" customFormat="1" ht="14.45" customHeight="1">
      <c r="B84" s="64"/>
      <c r="C84" s="64"/>
    </row>
    <row r="85" spans="2:3" s="62" customFormat="1" ht="14.45" customHeight="1">
      <c r="B85" s="64"/>
      <c r="C85" s="64"/>
    </row>
    <row r="86" spans="2:3" s="62" customFormat="1" ht="14.45" customHeight="1">
      <c r="B86" s="64"/>
      <c r="C86" s="64"/>
    </row>
    <row r="87" spans="2:3" s="62" customFormat="1" ht="14.45" customHeight="1">
      <c r="B87" s="64"/>
      <c r="C87" s="64"/>
    </row>
    <row r="88" spans="2:3" s="62" customFormat="1" ht="14.45" customHeight="1">
      <c r="B88" s="64"/>
      <c r="C88" s="64"/>
    </row>
    <row r="89" spans="2:3" s="62" customFormat="1" ht="14.45" customHeight="1">
      <c r="B89" s="64"/>
      <c r="C89" s="64"/>
    </row>
    <row r="90" spans="2:3" s="62" customFormat="1" ht="14.45" customHeight="1">
      <c r="B90" s="64"/>
      <c r="C90" s="64"/>
    </row>
    <row r="91" spans="2:3" s="62" customFormat="1" ht="14.45" customHeight="1">
      <c r="B91" s="64"/>
      <c r="C91" s="64"/>
    </row>
    <row r="92" spans="2:3" s="62" customFormat="1" ht="14.45" customHeight="1">
      <c r="B92" s="64"/>
      <c r="C92" s="64"/>
    </row>
    <row r="93" spans="2:3" s="62" customFormat="1" ht="14.45" customHeight="1">
      <c r="B93" s="64"/>
      <c r="C93" s="64"/>
    </row>
    <row r="94" spans="2:3" s="62" customFormat="1" ht="14.45" customHeight="1">
      <c r="B94" s="64"/>
      <c r="C94" s="64"/>
    </row>
    <row r="95" spans="2:3" s="62" customFormat="1" ht="14.45" customHeight="1">
      <c r="B95" s="64"/>
      <c r="C95" s="64"/>
    </row>
    <row r="96" spans="2:3" s="62" customFormat="1" ht="14.45" customHeight="1">
      <c r="B96" s="64"/>
      <c r="C96" s="64"/>
    </row>
    <row r="97" spans="2:3" s="62" customFormat="1" ht="14.45" customHeight="1">
      <c r="B97" s="64"/>
      <c r="C97" s="64"/>
    </row>
    <row r="98" spans="2:3" s="62" customFormat="1" ht="14.45" customHeight="1">
      <c r="B98" s="64"/>
      <c r="C98" s="64"/>
    </row>
    <row r="99" spans="2:3" s="62" customFormat="1" ht="14.45" customHeight="1">
      <c r="B99" s="64"/>
      <c r="C99" s="64"/>
    </row>
    <row r="100" spans="2:3" s="62" customFormat="1" ht="14.45" customHeight="1">
      <c r="B100" s="64"/>
      <c r="C100" s="64"/>
    </row>
    <row r="101" spans="2:3" s="62" customFormat="1" ht="14.45" customHeight="1">
      <c r="B101" s="64"/>
      <c r="C101" s="64"/>
    </row>
    <row r="102" spans="2:3" s="62" customFormat="1" ht="14.45" customHeight="1">
      <c r="B102" s="64"/>
      <c r="C102" s="64"/>
    </row>
    <row r="103" spans="2:3" s="62" customFormat="1" ht="14.45" customHeight="1">
      <c r="B103" s="64"/>
      <c r="C103" s="64"/>
    </row>
    <row r="104" spans="2:3" s="62" customFormat="1" ht="14.45" customHeight="1">
      <c r="B104" s="64"/>
      <c r="C104" s="64"/>
    </row>
    <row r="105" spans="2:3" s="62" customFormat="1" ht="14.45" customHeight="1">
      <c r="B105" s="64"/>
      <c r="C105" s="64"/>
    </row>
    <row r="106" spans="2:3" s="62" customFormat="1" ht="14.45" customHeight="1">
      <c r="B106" s="64"/>
      <c r="C106" s="64"/>
    </row>
    <row r="107" spans="2:3" s="62" customFormat="1" ht="14.45" customHeight="1">
      <c r="B107" s="64"/>
      <c r="C107" s="64"/>
    </row>
    <row r="108" spans="2:3" s="62" customFormat="1" ht="14.45" customHeight="1">
      <c r="B108" s="64"/>
      <c r="C108" s="64"/>
    </row>
    <row r="109" spans="2:3" s="62" customFormat="1" ht="14.45" customHeight="1">
      <c r="B109" s="64"/>
      <c r="C109" s="64"/>
    </row>
    <row r="110" spans="2:3" s="62" customFormat="1" ht="14.45" customHeight="1">
      <c r="B110" s="64"/>
      <c r="C110" s="64"/>
    </row>
    <row r="111" spans="2:3" s="62" customFormat="1" ht="14.45" customHeight="1">
      <c r="B111" s="64"/>
      <c r="C111" s="64"/>
    </row>
    <row r="112" spans="2:3" s="62" customFormat="1" ht="14.45" customHeight="1">
      <c r="B112" s="64"/>
      <c r="C112" s="64"/>
    </row>
    <row r="113" spans="2:3" s="62" customFormat="1" ht="14.45" customHeight="1">
      <c r="B113" s="64"/>
      <c r="C113" s="64"/>
    </row>
    <row r="114" spans="2:3" s="62" customFormat="1" ht="14.45" customHeight="1">
      <c r="B114" s="64"/>
      <c r="C114" s="64"/>
    </row>
    <row r="115" spans="2:3" s="62" customFormat="1" ht="14.45" customHeight="1">
      <c r="B115" s="64"/>
      <c r="C115" s="64"/>
    </row>
    <row r="116" spans="2:3" s="62" customFormat="1" ht="14.45" customHeight="1">
      <c r="B116" s="64"/>
      <c r="C116" s="64"/>
    </row>
    <row r="117" spans="2:3" s="62" customFormat="1" ht="14.45" customHeight="1">
      <c r="B117" s="64"/>
      <c r="C117" s="64"/>
    </row>
    <row r="118" spans="2:3" s="62" customFormat="1" ht="14.45" customHeight="1">
      <c r="B118" s="64"/>
      <c r="C118" s="64"/>
    </row>
    <row r="119" s="62" customFormat="1" ht="14.45" customHeight="1"/>
    <row r="120" s="62" customFormat="1" ht="14.45" customHeight="1"/>
    <row r="121" s="62" customFormat="1" ht="14.45" customHeight="1"/>
    <row r="122" s="62" customFormat="1" ht="14.45" customHeight="1"/>
    <row r="123" s="62" customFormat="1" ht="14.45" customHeight="1"/>
    <row r="124" s="62" customFormat="1" ht="14.45" customHeight="1"/>
    <row r="125" s="62" customFormat="1" ht="14.45" customHeight="1"/>
    <row r="126" s="62" customFormat="1" ht="14.45" customHeight="1"/>
    <row r="127" s="62" customFormat="1" ht="14.45" customHeight="1"/>
    <row r="128" s="62" customFormat="1" ht="14.45" customHeight="1"/>
    <row r="129" s="62" customFormat="1" ht="14.45" customHeight="1"/>
    <row r="130" s="62" customFormat="1" ht="14.45" customHeight="1"/>
    <row r="131" s="62" customFormat="1" ht="14.45" customHeight="1"/>
    <row r="132" s="62" customFormat="1" ht="14.45" customHeight="1"/>
    <row r="133" s="62" customFormat="1" ht="14.45" customHeight="1"/>
    <row r="134" s="62" customFormat="1" ht="14.45" customHeight="1"/>
    <row r="135" s="62" customFormat="1" ht="14.45" customHeight="1"/>
    <row r="136" s="62" customFormat="1" ht="14.45" customHeight="1"/>
    <row r="137" s="62" customFormat="1" ht="14.45" customHeight="1"/>
    <row r="138" s="62" customFormat="1" ht="14.45" customHeight="1"/>
    <row r="139" s="62" customFormat="1" ht="14.45" customHeight="1"/>
    <row r="140" s="62" customFormat="1" ht="14.45" customHeight="1"/>
    <row r="141" s="62" customFormat="1" ht="14.45" customHeight="1"/>
    <row r="142" s="62" customFormat="1" ht="14.45" customHeight="1"/>
    <row r="143" s="62" customFormat="1" ht="14.45" customHeight="1"/>
    <row r="144" s="62" customFormat="1" ht="14.45" customHeight="1"/>
    <row r="145" s="62" customFormat="1" ht="14.45" customHeight="1"/>
    <row r="146" s="62" customFormat="1" ht="14.45" customHeight="1"/>
    <row r="147" s="62" customFormat="1" ht="14.45" customHeight="1"/>
    <row r="148" s="51" customFormat="1" ht="14.45" customHeight="1"/>
    <row r="149" s="51" customFormat="1" ht="14.45" customHeight="1"/>
    <row r="150" s="51" customFormat="1" ht="14.45" customHeight="1"/>
    <row r="151" s="51" customFormat="1" ht="14.45" customHeight="1"/>
    <row r="152" s="51" customFormat="1" ht="14.45" customHeight="1"/>
    <row r="153" s="51" customFormat="1" ht="14.45" customHeight="1"/>
    <row r="154" s="51" customFormat="1" ht="14.45" customHeight="1"/>
    <row r="155" s="51" customFormat="1" ht="14.45" customHeight="1"/>
    <row r="156" s="51" customFormat="1" ht="14.45" customHeight="1"/>
    <row r="157" s="51" customFormat="1" ht="14.45" customHeight="1"/>
    <row r="158" s="51" customFormat="1" ht="14.45" customHeight="1"/>
    <row r="159" s="51" customFormat="1" ht="14.45" customHeight="1"/>
    <row r="160" s="51" customFormat="1" ht="14.45" customHeight="1"/>
    <row r="161" s="51" customFormat="1" ht="14.45" customHeight="1"/>
    <row r="162" s="51" customFormat="1" ht="14.45" customHeight="1"/>
    <row r="163" s="51" customFormat="1" ht="14.45" customHeight="1"/>
    <row r="164" s="51" customFormat="1" ht="14.45" customHeight="1"/>
    <row r="165" s="51" customFormat="1" ht="14.45" customHeight="1"/>
    <row r="166" s="51" customFormat="1" ht="14.45" customHeight="1"/>
    <row r="167" s="51" customFormat="1" ht="14.45" customHeight="1"/>
    <row r="168" s="51" customFormat="1" ht="14.45" customHeight="1"/>
    <row r="169" s="51" customFormat="1" ht="14.45" customHeight="1"/>
    <row r="170" s="51" customFormat="1" ht="14.45" customHeight="1"/>
    <row r="171" s="51" customFormat="1" ht="14.45" customHeight="1"/>
    <row r="172" s="51" customFormat="1" ht="14.45" customHeight="1"/>
    <row r="173" s="51" customFormat="1" ht="14.45" customHeight="1"/>
    <row r="174" s="51" customFormat="1" ht="14.45" customHeight="1"/>
    <row r="175" s="51" customFormat="1" ht="14.45" customHeight="1"/>
    <row r="176" s="51" customFormat="1" ht="14.45" customHeight="1"/>
    <row r="177" s="51" customFormat="1" ht="14.45" customHeight="1"/>
    <row r="178" spans="2:4" s="51" customFormat="1" ht="14.45" customHeight="1">
      <c r="B178" s="65"/>
      <c r="C178" s="65"/>
      <c r="D178" s="743"/>
    </row>
    <row r="179" spans="2:4" s="51" customFormat="1" ht="14.45" customHeight="1">
      <c r="B179" s="66"/>
      <c r="C179" s="66"/>
      <c r="D179" s="744"/>
    </row>
    <row r="180" spans="2:4" s="51" customFormat="1" ht="14.45" customHeight="1">
      <c r="B180" s="66"/>
      <c r="C180" s="66"/>
      <c r="D180" s="66"/>
    </row>
    <row r="181" spans="2:4" s="51" customFormat="1" ht="14.45" customHeight="1">
      <c r="B181" s="67"/>
      <c r="C181" s="67"/>
      <c r="D181" s="67"/>
    </row>
    <row r="182" spans="2:4" s="51" customFormat="1" ht="14.45" customHeight="1">
      <c r="B182" s="67"/>
      <c r="C182" s="67"/>
      <c r="D182" s="67"/>
    </row>
    <row r="183" spans="2:4" s="51" customFormat="1" ht="14.45" customHeight="1">
      <c r="B183" s="68"/>
      <c r="C183" s="68"/>
      <c r="D183" s="68"/>
    </row>
    <row r="184" spans="2:4" s="51" customFormat="1" ht="14.45" customHeight="1">
      <c r="B184" s="64"/>
      <c r="C184" s="64"/>
      <c r="D184" s="64"/>
    </row>
    <row r="185" spans="2:4" s="51" customFormat="1" ht="14.45" customHeight="1">
      <c r="B185" s="64"/>
      <c r="C185" s="64"/>
      <c r="D185" s="64"/>
    </row>
    <row r="186" spans="2:4" s="51" customFormat="1" ht="14.45" customHeight="1">
      <c r="B186" s="64"/>
      <c r="C186" s="64"/>
      <c r="D186" s="64"/>
    </row>
    <row r="187" spans="2:4" s="51" customFormat="1" ht="14.45" customHeight="1">
      <c r="B187" s="64"/>
      <c r="C187" s="64"/>
      <c r="D187" s="64"/>
    </row>
    <row r="188" spans="2:4" s="51" customFormat="1" ht="14.45" customHeight="1">
      <c r="B188" s="64"/>
      <c r="C188" s="64"/>
      <c r="D188" s="64"/>
    </row>
    <row r="189" spans="2:4" s="51" customFormat="1" ht="14.45" customHeight="1">
      <c r="B189" s="64"/>
      <c r="C189" s="64"/>
      <c r="D189" s="64"/>
    </row>
    <row r="190" spans="2:4" s="51" customFormat="1" ht="14.45" customHeight="1">
      <c r="B190" s="68"/>
      <c r="C190" s="68"/>
      <c r="D190" s="68"/>
    </row>
    <row r="191" spans="2:4" s="51" customFormat="1" ht="14.45" customHeight="1">
      <c r="B191" s="64"/>
      <c r="C191" s="64"/>
      <c r="D191" s="64"/>
    </row>
    <row r="192" spans="2:4" s="51" customFormat="1" ht="14.45" customHeight="1">
      <c r="B192" s="64"/>
      <c r="C192" s="64"/>
      <c r="D192" s="64"/>
    </row>
    <row r="193" spans="2:4" s="51" customFormat="1" ht="14.45" customHeight="1">
      <c r="B193" s="64"/>
      <c r="C193" s="64"/>
      <c r="D193" s="64"/>
    </row>
    <row r="194" spans="2:4" s="51" customFormat="1" ht="14.45" customHeight="1">
      <c r="B194" s="64"/>
      <c r="C194" s="64"/>
      <c r="D194" s="64"/>
    </row>
    <row r="195" spans="2:4" s="51" customFormat="1" ht="14.45" customHeight="1">
      <c r="B195" s="64"/>
      <c r="C195" s="64"/>
      <c r="D195" s="64"/>
    </row>
    <row r="196" spans="2:4" s="51" customFormat="1" ht="14.45" customHeight="1">
      <c r="B196" s="64"/>
      <c r="C196" s="64"/>
      <c r="D196" s="64"/>
    </row>
    <row r="197" spans="2:4" s="51" customFormat="1" ht="14.45" customHeight="1">
      <c r="B197" s="68"/>
      <c r="C197" s="68"/>
      <c r="D197" s="68"/>
    </row>
    <row r="198" spans="2:4" s="51" customFormat="1" ht="14.45" customHeight="1">
      <c r="B198" s="64"/>
      <c r="C198" s="64"/>
      <c r="D198" s="64"/>
    </row>
    <row r="199" spans="2:4" s="51" customFormat="1" ht="14.45" customHeight="1">
      <c r="B199" s="64"/>
      <c r="C199" s="64"/>
      <c r="D199" s="64"/>
    </row>
    <row r="200" spans="2:4" s="51" customFormat="1" ht="14.45" customHeight="1">
      <c r="B200" s="64"/>
      <c r="C200" s="64"/>
      <c r="D200" s="64"/>
    </row>
    <row r="201" spans="2:4" s="51" customFormat="1" ht="14.45" customHeight="1">
      <c r="B201" s="64"/>
      <c r="C201" s="64"/>
      <c r="D201" s="64"/>
    </row>
    <row r="202" spans="2:4" s="51" customFormat="1" ht="14.45" customHeight="1">
      <c r="B202" s="64"/>
      <c r="C202" s="64"/>
      <c r="D202" s="64"/>
    </row>
    <row r="203" spans="2:4" s="51" customFormat="1" ht="14.45" customHeight="1">
      <c r="B203" s="64"/>
      <c r="C203" s="64"/>
      <c r="D203" s="64"/>
    </row>
    <row r="204" spans="2:4" s="51" customFormat="1" ht="14.45" customHeight="1">
      <c r="B204" s="68"/>
      <c r="C204" s="68"/>
      <c r="D204" s="68"/>
    </row>
    <row r="205" spans="2:4" s="51" customFormat="1" ht="14.45" customHeight="1">
      <c r="B205" s="64"/>
      <c r="C205" s="64"/>
      <c r="D205" s="64"/>
    </row>
    <row r="206" spans="2:4" s="51" customFormat="1" ht="14.45" customHeight="1">
      <c r="B206" s="64"/>
      <c r="C206" s="64"/>
      <c r="D206" s="64"/>
    </row>
    <row r="207" spans="2:4" s="51" customFormat="1" ht="14.45" customHeight="1">
      <c r="B207" s="64"/>
      <c r="C207" s="64"/>
      <c r="D207" s="64"/>
    </row>
    <row r="208" spans="2:4" s="51" customFormat="1" ht="14.45" customHeight="1">
      <c r="B208" s="64"/>
      <c r="C208" s="64"/>
      <c r="D208" s="64"/>
    </row>
    <row r="209" spans="2:4" ht="14.45" customHeight="1">
      <c r="B209" s="64"/>
      <c r="C209" s="64"/>
      <c r="D209" s="64"/>
    </row>
    <row r="210" spans="2:4" ht="14.45" customHeight="1">
      <c r="B210" s="64"/>
      <c r="C210" s="64"/>
      <c r="D210" s="64"/>
    </row>
    <row r="211" spans="2:4" ht="14.45" customHeight="1">
      <c r="B211" s="68"/>
      <c r="C211" s="68"/>
      <c r="D211" s="68"/>
    </row>
    <row r="212" spans="2:4" ht="14.45" customHeight="1">
      <c r="B212" s="64"/>
      <c r="C212" s="64"/>
      <c r="D212" s="64"/>
    </row>
    <row r="213" spans="2:4" ht="15">
      <c r="B213" s="64"/>
      <c r="C213" s="64"/>
      <c r="D213" s="64"/>
    </row>
    <row r="214" spans="2:4" ht="15">
      <c r="B214" s="64"/>
      <c r="C214" s="64"/>
      <c r="D214" s="64"/>
    </row>
    <row r="215" spans="2:4" ht="15">
      <c r="B215" s="64"/>
      <c r="C215" s="64"/>
      <c r="D215" s="64"/>
    </row>
    <row r="216" spans="2:4" ht="15">
      <c r="B216" s="64"/>
      <c r="C216" s="64"/>
      <c r="D216" s="64"/>
    </row>
  </sheetData>
  <mergeCells count="10">
    <mergeCell ref="A1:D1"/>
    <mergeCell ref="A5:A6"/>
    <mergeCell ref="B5:C5"/>
    <mergeCell ref="D5:E5"/>
    <mergeCell ref="F5:G5"/>
    <mergeCell ref="A7:G7"/>
    <mergeCell ref="A8:G8"/>
    <mergeCell ref="A32:G32"/>
    <mergeCell ref="A33:G33"/>
    <mergeCell ref="D178:D179"/>
  </mergeCells>
  <hyperlinks>
    <hyperlink ref="H3" location="'Spis treści'!A1" display="Powrót do spisu treści"/>
    <hyperlink ref="H4" location="Aneks.xlsx#'Spis treści'!A1" display="Aneks.xlsx#'Spis treści'!A1"/>
  </hyperlinks>
  <printOptions/>
  <pageMargins left="0.7" right="0.7" top="0.75" bottom="0.75"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H12" sqref="H12"/>
    </sheetView>
  </sheetViews>
  <sheetFormatPr defaultColWidth="9.140625" defaultRowHeight="15"/>
  <cols>
    <col min="1" max="1" width="41.00390625" style="327" customWidth="1"/>
    <col min="2" max="4" width="11.00390625" style="327" customWidth="1"/>
    <col min="5" max="5" width="9.140625" style="330" customWidth="1"/>
    <col min="6" max="16384" width="9.140625" style="327" customWidth="1"/>
  </cols>
  <sheetData>
    <row r="1" spans="1:8" ht="62.25" customHeight="1">
      <c r="A1" s="737" t="s">
        <v>498</v>
      </c>
      <c r="B1" s="737"/>
      <c r="C1" s="737"/>
      <c r="D1" s="737"/>
      <c r="E1" s="357"/>
      <c r="F1" s="357"/>
      <c r="G1" s="357"/>
      <c r="H1" s="357"/>
    </row>
    <row r="2" spans="1:6" ht="39" customHeight="1">
      <c r="A2" s="863" t="s">
        <v>448</v>
      </c>
      <c r="B2" s="863"/>
      <c r="C2" s="863"/>
      <c r="D2" s="863"/>
      <c r="F2" s="4" t="s">
        <v>1</v>
      </c>
    </row>
    <row r="3" spans="1:6" ht="15">
      <c r="A3" s="859" t="s">
        <v>374</v>
      </c>
      <c r="B3" s="861">
        <v>2017</v>
      </c>
      <c r="C3" s="861">
        <v>2018</v>
      </c>
      <c r="D3" s="862">
        <v>2019</v>
      </c>
      <c r="F3" s="5" t="s">
        <v>2</v>
      </c>
    </row>
    <row r="4" spans="1:4" ht="15">
      <c r="A4" s="860"/>
      <c r="B4" s="861"/>
      <c r="C4" s="861"/>
      <c r="D4" s="862"/>
    </row>
    <row r="5" spans="1:4" ht="22.5" customHeight="1">
      <c r="A5" s="129" t="s">
        <v>30</v>
      </c>
      <c r="B5" s="156">
        <v>2190</v>
      </c>
      <c r="C5" s="156">
        <v>2098</v>
      </c>
      <c r="D5" s="160">
        <v>2168</v>
      </c>
    </row>
    <row r="6" spans="1:4" ht="15">
      <c r="A6" s="103" t="s">
        <v>31</v>
      </c>
      <c r="B6" s="328"/>
      <c r="C6" s="328"/>
      <c r="D6" s="329"/>
    </row>
    <row r="7" spans="1:4" ht="15">
      <c r="A7" s="103"/>
      <c r="B7" s="328"/>
      <c r="C7" s="328"/>
      <c r="D7" s="329"/>
    </row>
    <row r="8" spans="1:10" ht="15">
      <c r="A8" s="101" t="s">
        <v>168</v>
      </c>
      <c r="B8" s="156">
        <v>1685</v>
      </c>
      <c r="C8" s="156">
        <v>1646</v>
      </c>
      <c r="D8" s="160">
        <v>1709</v>
      </c>
      <c r="F8" s="350"/>
      <c r="G8" s="350"/>
      <c r="H8" s="350"/>
      <c r="J8" s="351"/>
    </row>
    <row r="9" spans="1:8" ht="15">
      <c r="A9" s="103" t="s">
        <v>169</v>
      </c>
      <c r="B9" s="328"/>
      <c r="C9" s="328"/>
      <c r="D9" s="329"/>
      <c r="H9" s="350"/>
    </row>
    <row r="10" spans="1:8" ht="15">
      <c r="A10" s="134" t="s">
        <v>170</v>
      </c>
      <c r="B10" s="328"/>
      <c r="C10" s="328"/>
      <c r="D10" s="329"/>
      <c r="H10" s="350"/>
    </row>
    <row r="11" spans="1:8" ht="15">
      <c r="A11" s="136" t="s">
        <v>171</v>
      </c>
      <c r="B11" s="328">
        <v>203</v>
      </c>
      <c r="C11" s="328">
        <v>218</v>
      </c>
      <c r="D11" s="329">
        <v>172</v>
      </c>
      <c r="H11" s="350"/>
    </row>
    <row r="12" spans="1:8" ht="15">
      <c r="A12" s="137" t="s">
        <v>172</v>
      </c>
      <c r="B12" s="328">
        <v>133</v>
      </c>
      <c r="C12" s="328">
        <v>121</v>
      </c>
      <c r="D12" s="329">
        <v>141</v>
      </c>
      <c r="H12" s="350"/>
    </row>
    <row r="13" spans="1:8" ht="15">
      <c r="A13" s="137" t="s">
        <v>173</v>
      </c>
      <c r="B13" s="328">
        <v>146</v>
      </c>
      <c r="C13" s="328">
        <v>132</v>
      </c>
      <c r="D13" s="329">
        <v>149</v>
      </c>
      <c r="H13" s="350"/>
    </row>
    <row r="14" spans="1:8" ht="15">
      <c r="A14" s="137" t="s">
        <v>174</v>
      </c>
      <c r="B14" s="328">
        <v>128</v>
      </c>
      <c r="C14" s="328">
        <v>129</v>
      </c>
      <c r="D14" s="329">
        <v>152</v>
      </c>
      <c r="H14" s="350"/>
    </row>
    <row r="15" spans="1:8" ht="15">
      <c r="A15" s="137" t="s">
        <v>175</v>
      </c>
      <c r="B15" s="328">
        <v>180</v>
      </c>
      <c r="C15" s="328">
        <v>204</v>
      </c>
      <c r="D15" s="329">
        <v>245</v>
      </c>
      <c r="F15" s="350"/>
      <c r="G15" s="350"/>
      <c r="H15" s="350"/>
    </row>
    <row r="16" spans="1:8" ht="15">
      <c r="A16" s="138" t="s">
        <v>176</v>
      </c>
      <c r="B16" s="328"/>
      <c r="C16" s="328"/>
      <c r="D16" s="329"/>
      <c r="H16" s="350"/>
    </row>
    <row r="17" spans="1:8" ht="15">
      <c r="A17" s="139" t="s">
        <v>177</v>
      </c>
      <c r="B17" s="328"/>
      <c r="C17" s="328"/>
      <c r="D17" s="329"/>
      <c r="H17" s="350"/>
    </row>
    <row r="18" spans="1:8" ht="15">
      <c r="A18" s="140" t="s">
        <v>178</v>
      </c>
      <c r="B18" s="328">
        <v>895</v>
      </c>
      <c r="C18" s="328">
        <v>842</v>
      </c>
      <c r="D18" s="329">
        <v>850</v>
      </c>
      <c r="F18" s="350"/>
      <c r="G18" s="350"/>
      <c r="H18" s="350"/>
    </row>
    <row r="19" spans="1:8" ht="15">
      <c r="A19" s="140"/>
      <c r="B19" s="328"/>
      <c r="C19" s="328"/>
      <c r="D19" s="329"/>
      <c r="H19" s="350"/>
    </row>
    <row r="20" spans="1:8" ht="15">
      <c r="A20" s="101" t="s">
        <v>179</v>
      </c>
      <c r="B20" s="156">
        <v>505</v>
      </c>
      <c r="C20" s="156">
        <v>452</v>
      </c>
      <c r="D20" s="160">
        <v>459</v>
      </c>
      <c r="H20" s="350"/>
    </row>
    <row r="21" spans="1:8" ht="15">
      <c r="A21" s="103" t="s">
        <v>169</v>
      </c>
      <c r="B21" s="328"/>
      <c r="C21" s="328"/>
      <c r="D21" s="329"/>
      <c r="H21" s="350"/>
    </row>
    <row r="22" spans="1:8" ht="15">
      <c r="A22" s="134" t="s">
        <v>170</v>
      </c>
      <c r="B22" s="328"/>
      <c r="C22" s="328"/>
      <c r="D22" s="329"/>
      <c r="H22" s="350"/>
    </row>
    <row r="23" spans="1:8" ht="15">
      <c r="A23" s="137" t="s">
        <v>180</v>
      </c>
      <c r="B23" s="328">
        <v>89</v>
      </c>
      <c r="C23" s="328">
        <v>82</v>
      </c>
      <c r="D23" s="329">
        <v>70</v>
      </c>
      <c r="H23" s="350"/>
    </row>
    <row r="24" spans="1:8" ht="15">
      <c r="A24" s="137" t="s">
        <v>181</v>
      </c>
      <c r="B24" s="328">
        <v>79</v>
      </c>
      <c r="C24" s="328">
        <v>82</v>
      </c>
      <c r="D24" s="329">
        <v>100</v>
      </c>
      <c r="H24" s="350"/>
    </row>
    <row r="25" spans="1:8" ht="15">
      <c r="A25" s="137" t="s">
        <v>182</v>
      </c>
      <c r="B25" s="328">
        <v>9</v>
      </c>
      <c r="C25" s="328">
        <v>7</v>
      </c>
      <c r="D25" s="329">
        <v>7</v>
      </c>
      <c r="H25" s="350"/>
    </row>
    <row r="26" spans="1:8" ht="15">
      <c r="A26" s="137" t="s">
        <v>183</v>
      </c>
      <c r="B26" s="328">
        <v>13</v>
      </c>
      <c r="C26" s="328">
        <v>14</v>
      </c>
      <c r="D26" s="329">
        <v>28</v>
      </c>
      <c r="H26" s="350"/>
    </row>
    <row r="27" spans="1:8" ht="15">
      <c r="A27" s="137" t="s">
        <v>184</v>
      </c>
      <c r="B27" s="328">
        <v>52</v>
      </c>
      <c r="C27" s="328">
        <v>45</v>
      </c>
      <c r="D27" s="329">
        <v>32</v>
      </c>
      <c r="H27" s="350"/>
    </row>
    <row r="28" spans="1:8" ht="15">
      <c r="A28" s="137" t="s">
        <v>185</v>
      </c>
      <c r="B28" s="328">
        <v>100</v>
      </c>
      <c r="C28" s="328">
        <v>91</v>
      </c>
      <c r="D28" s="329">
        <v>103</v>
      </c>
      <c r="H28" s="350"/>
    </row>
    <row r="29" spans="1:8" ht="15">
      <c r="A29" s="137" t="s">
        <v>186</v>
      </c>
      <c r="B29" s="328">
        <v>108</v>
      </c>
      <c r="C29" s="328">
        <v>89</v>
      </c>
      <c r="D29" s="329">
        <v>84</v>
      </c>
      <c r="H29" s="350"/>
    </row>
    <row r="30" spans="1:8" ht="15">
      <c r="A30" s="137" t="s">
        <v>187</v>
      </c>
      <c r="B30" s="328">
        <v>55</v>
      </c>
      <c r="C30" s="328">
        <v>42</v>
      </c>
      <c r="D30" s="329">
        <v>35</v>
      </c>
      <c r="H30" s="350"/>
    </row>
  </sheetData>
  <mergeCells count="6">
    <mergeCell ref="A3:A4"/>
    <mergeCell ref="B3:B4"/>
    <mergeCell ref="C3:C4"/>
    <mergeCell ref="D3:D4"/>
    <mergeCell ref="A1:D1"/>
    <mergeCell ref="A2:D2"/>
  </mergeCells>
  <hyperlinks>
    <hyperlink ref="F2" location="'Spis treści'!A1" display="Powrót do spisu treści"/>
    <hyperlink ref="F3" location="Aneks.xlsx#'Spis treści'!A1" display="Aneks.xlsx#'Spis treści'!A1"/>
  </hyperlinks>
  <printOptions/>
  <pageMargins left="0.7" right="0.7" top="0.75" bottom="0.75" header="0.3" footer="0.3"/>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topLeftCell="A1">
      <selection activeCell="H12" sqref="H12"/>
    </sheetView>
  </sheetViews>
  <sheetFormatPr defaultColWidth="9.140625" defaultRowHeight="15"/>
  <cols>
    <col min="1" max="1" width="74.57421875" style="0" customWidth="1"/>
    <col min="2" max="4" width="11.7109375" style="0" customWidth="1"/>
  </cols>
  <sheetData>
    <row r="1" spans="1:4" ht="27" customHeight="1">
      <c r="A1" s="737" t="s">
        <v>504</v>
      </c>
      <c r="B1" s="737"/>
      <c r="C1" s="737"/>
      <c r="D1" s="737"/>
    </row>
    <row r="2" spans="1:4" ht="15">
      <c r="A2" s="402" t="s">
        <v>505</v>
      </c>
      <c r="B2" s="403"/>
      <c r="C2" s="403"/>
      <c r="D2" s="403"/>
    </row>
    <row r="3" spans="1:8" ht="15">
      <c r="A3" s="790" t="s">
        <v>374</v>
      </c>
      <c r="B3" s="795">
        <v>2017</v>
      </c>
      <c r="C3" s="864">
        <v>2018</v>
      </c>
      <c r="D3" s="866">
        <v>2019</v>
      </c>
      <c r="F3" s="330"/>
      <c r="G3" s="4" t="s">
        <v>1</v>
      </c>
      <c r="H3" s="327"/>
    </row>
    <row r="4" spans="1:8" ht="15">
      <c r="A4" s="810"/>
      <c r="B4" s="796"/>
      <c r="C4" s="865"/>
      <c r="D4" s="867"/>
      <c r="F4" s="330"/>
      <c r="G4" s="5" t="s">
        <v>2</v>
      </c>
      <c r="H4" s="327"/>
    </row>
    <row r="5" spans="1:4" ht="19.5" customHeight="1">
      <c r="A5" s="255" t="s">
        <v>3</v>
      </c>
      <c r="B5" s="404">
        <v>3705.65</v>
      </c>
      <c r="C5" s="404">
        <v>3954.13</v>
      </c>
      <c r="D5" s="405">
        <v>4259.6</v>
      </c>
    </row>
    <row r="6" spans="1:4" ht="15">
      <c r="A6" s="264" t="s">
        <v>5</v>
      </c>
      <c r="B6" s="406"/>
      <c r="C6" s="406"/>
      <c r="D6" s="407"/>
    </row>
    <row r="7" spans="1:4" ht="15">
      <c r="A7" s="260" t="s">
        <v>334</v>
      </c>
      <c r="B7" s="408">
        <v>4401.63</v>
      </c>
      <c r="C7" s="409">
        <v>4672.65</v>
      </c>
      <c r="D7" s="410">
        <v>5074.77</v>
      </c>
    </row>
    <row r="8" spans="1:4" ht="15">
      <c r="A8" s="262" t="s">
        <v>335</v>
      </c>
      <c r="B8" s="407"/>
      <c r="C8" s="406"/>
      <c r="D8" s="407"/>
    </row>
    <row r="9" spans="1:4" ht="15">
      <c r="A9" s="260" t="s">
        <v>336</v>
      </c>
      <c r="B9" s="409">
        <v>3345.81</v>
      </c>
      <c r="C9" s="409">
        <v>3590.66</v>
      </c>
      <c r="D9" s="408">
        <v>3849.35</v>
      </c>
    </row>
    <row r="10" spans="1:4" ht="15">
      <c r="A10" s="262" t="s">
        <v>337</v>
      </c>
      <c r="B10" s="409"/>
      <c r="C10" s="409"/>
      <c r="D10" s="408"/>
    </row>
    <row r="11" spans="1:4" ht="15">
      <c r="A11" s="264"/>
      <c r="B11" s="409"/>
      <c r="C11" s="409"/>
      <c r="D11" s="408"/>
    </row>
    <row r="12" spans="1:4" ht="15">
      <c r="A12" s="263" t="s">
        <v>506</v>
      </c>
      <c r="B12" s="304">
        <v>86.5</v>
      </c>
      <c r="C12" s="304">
        <v>86.1</v>
      </c>
      <c r="D12" s="302">
        <v>86.6</v>
      </c>
    </row>
    <row r="13" spans="1:4" ht="15">
      <c r="A13" s="264"/>
      <c r="B13" s="409"/>
      <c r="C13" s="409"/>
      <c r="D13" s="408"/>
    </row>
    <row r="14" spans="1:4" ht="15">
      <c r="A14" s="263" t="s">
        <v>441</v>
      </c>
      <c r="B14" s="409">
        <v>5226.59245516388</v>
      </c>
      <c r="C14" s="409">
        <v>5465.0038895371445</v>
      </c>
      <c r="D14" s="408">
        <v>5760.420493978363</v>
      </c>
    </row>
    <row r="15" spans="1:4" ht="15">
      <c r="A15" s="264" t="s">
        <v>442</v>
      </c>
      <c r="B15" s="261"/>
      <c r="C15" s="261"/>
      <c r="D15" s="272"/>
    </row>
    <row r="16" spans="1:4" ht="15">
      <c r="A16" s="263" t="s">
        <v>338</v>
      </c>
      <c r="B16" s="409">
        <v>3879.6840044742726</v>
      </c>
      <c r="C16" s="409">
        <v>4096.789140812571</v>
      </c>
      <c r="D16" s="408">
        <v>4421.168431794363</v>
      </c>
    </row>
    <row r="17" spans="1:4" ht="15">
      <c r="A17" s="264" t="s">
        <v>339</v>
      </c>
      <c r="B17" s="409"/>
      <c r="C17" s="409"/>
      <c r="D17" s="408"/>
    </row>
    <row r="18" spans="1:4" ht="15">
      <c r="A18" s="266" t="s">
        <v>340</v>
      </c>
      <c r="B18" s="409">
        <v>3763.548078126616</v>
      </c>
      <c r="C18" s="409">
        <v>4005.852440631843</v>
      </c>
      <c r="D18" s="408">
        <v>4332.49021734006</v>
      </c>
    </row>
    <row r="19" spans="1:4" ht="15">
      <c r="A19" s="267" t="s">
        <v>341</v>
      </c>
      <c r="B19" s="409"/>
      <c r="C19" s="409"/>
      <c r="D19" s="408"/>
    </row>
    <row r="20" spans="1:4" ht="15">
      <c r="A20" s="263" t="s">
        <v>342</v>
      </c>
      <c r="B20" s="409">
        <v>2987.6131726600356</v>
      </c>
      <c r="C20" s="409">
        <v>3205.8498996899507</v>
      </c>
      <c r="D20" s="408">
        <v>3432.2842544275777</v>
      </c>
    </row>
    <row r="21" spans="1:4" ht="15">
      <c r="A21" s="268" t="s">
        <v>343</v>
      </c>
      <c r="B21" s="409"/>
      <c r="C21" s="409"/>
      <c r="D21" s="408"/>
    </row>
    <row r="22" spans="1:4" ht="15">
      <c r="A22" s="263" t="s">
        <v>363</v>
      </c>
      <c r="B22" s="409">
        <v>2965.5491544936394</v>
      </c>
      <c r="C22" s="409">
        <v>3270.8798741792307</v>
      </c>
      <c r="D22" s="408">
        <v>3458.145263827082</v>
      </c>
    </row>
    <row r="23" spans="1:4" ht="15">
      <c r="A23" s="264" t="s">
        <v>364</v>
      </c>
      <c r="B23" s="409"/>
      <c r="C23" s="409"/>
      <c r="D23" s="408"/>
    </row>
    <row r="24" spans="1:4" ht="15">
      <c r="A24" s="263" t="s">
        <v>344</v>
      </c>
      <c r="B24" s="409">
        <v>2867.2114588508</v>
      </c>
      <c r="C24" s="409">
        <v>3041.5576761609505</v>
      </c>
      <c r="D24" s="408">
        <v>3208.4597766962497</v>
      </c>
    </row>
    <row r="25" spans="1:4" ht="15">
      <c r="A25" s="264" t="s">
        <v>345</v>
      </c>
      <c r="B25" s="409"/>
      <c r="C25" s="409"/>
      <c r="D25" s="408"/>
    </row>
    <row r="26" spans="1:4" ht="15">
      <c r="A26" s="263" t="s">
        <v>365</v>
      </c>
      <c r="B26" s="409">
        <v>2626.9194636604325</v>
      </c>
      <c r="C26" s="409">
        <v>2720.77123852825</v>
      </c>
      <c r="D26" s="408">
        <v>2952.3353174603176</v>
      </c>
    </row>
    <row r="27" spans="1:4" ht="15">
      <c r="A27" s="264" t="s">
        <v>366</v>
      </c>
      <c r="B27" s="409"/>
      <c r="C27" s="409"/>
      <c r="D27" s="408"/>
    </row>
    <row r="28" spans="1:4" ht="15">
      <c r="A28" s="263" t="s">
        <v>346</v>
      </c>
      <c r="B28" s="409">
        <v>4321.60139251523</v>
      </c>
      <c r="C28" s="409">
        <v>4619.59702028361</v>
      </c>
      <c r="D28" s="408">
        <v>4865.754465982516</v>
      </c>
    </row>
    <row r="29" spans="1:4" ht="15">
      <c r="A29" s="264" t="s">
        <v>347</v>
      </c>
      <c r="B29" s="409"/>
      <c r="C29" s="409"/>
      <c r="D29" s="408"/>
    </row>
    <row r="30" spans="1:4" ht="15">
      <c r="A30" s="263" t="s">
        <v>348</v>
      </c>
      <c r="B30" s="409">
        <v>4833.42837870984</v>
      </c>
      <c r="C30" s="409">
        <v>5266.860829262182</v>
      </c>
      <c r="D30" s="408">
        <v>5545.197300103842</v>
      </c>
    </row>
    <row r="31" spans="1:4" ht="15">
      <c r="A31" s="264" t="s">
        <v>349</v>
      </c>
      <c r="B31" s="409"/>
      <c r="C31" s="409"/>
      <c r="D31" s="408"/>
    </row>
    <row r="32" spans="1:4" ht="15">
      <c r="A32" s="263" t="s">
        <v>367</v>
      </c>
      <c r="B32" s="409">
        <v>4554.704049844237</v>
      </c>
      <c r="C32" s="409">
        <v>4807.819634703196</v>
      </c>
      <c r="D32" s="408">
        <v>5126.350183624973</v>
      </c>
    </row>
    <row r="33" spans="1:4" ht="15">
      <c r="A33" s="264" t="s">
        <v>368</v>
      </c>
      <c r="B33" s="409"/>
      <c r="C33" s="409"/>
      <c r="D33" s="408"/>
    </row>
    <row r="34" spans="1:4" ht="15">
      <c r="A34" s="263" t="s">
        <v>350</v>
      </c>
      <c r="B34" s="409">
        <v>3323.6429320155735</v>
      </c>
      <c r="C34" s="409">
        <v>3631.7520455354</v>
      </c>
      <c r="D34" s="408">
        <v>3955.693920751472</v>
      </c>
    </row>
    <row r="35" spans="1:4" ht="15">
      <c r="A35" s="264" t="s">
        <v>351</v>
      </c>
      <c r="B35" s="409"/>
      <c r="C35" s="409"/>
      <c r="D35" s="408"/>
    </row>
    <row r="36" spans="1:4" ht="15">
      <c r="A36" s="263" t="s">
        <v>369</v>
      </c>
      <c r="B36" s="409">
        <v>2530.50913547237</v>
      </c>
      <c r="C36" s="409">
        <v>2649.21646638519</v>
      </c>
      <c r="D36" s="408">
        <v>2968.7228544724835</v>
      </c>
    </row>
    <row r="37" spans="1:4" ht="15">
      <c r="A37" s="264" t="s">
        <v>370</v>
      </c>
      <c r="B37" s="409"/>
      <c r="C37" s="409"/>
      <c r="D37" s="408"/>
    </row>
    <row r="38" spans="1:4" ht="15">
      <c r="A38" s="263" t="s">
        <v>375</v>
      </c>
      <c r="B38" s="409">
        <v>4814.93789097408</v>
      </c>
      <c r="C38" s="409">
        <v>5024.503039486264</v>
      </c>
      <c r="D38" s="408">
        <v>5389.271026676857</v>
      </c>
    </row>
    <row r="39" spans="1:4" ht="15">
      <c r="A39" s="264" t="s">
        <v>358</v>
      </c>
      <c r="B39" s="409"/>
      <c r="C39" s="409"/>
      <c r="D39" s="408"/>
    </row>
    <row r="40" spans="1:4" ht="15">
      <c r="A40" s="263" t="s">
        <v>371</v>
      </c>
      <c r="B40" s="409">
        <v>4113.001326919887</v>
      </c>
      <c r="C40" s="409">
        <v>4296.095045178574</v>
      </c>
      <c r="D40" s="408">
        <v>4668.844100775945</v>
      </c>
    </row>
    <row r="41" spans="1:4" ht="15">
      <c r="A41" s="264" t="s">
        <v>360</v>
      </c>
      <c r="B41" s="409"/>
      <c r="C41" s="409"/>
      <c r="D41" s="408"/>
    </row>
    <row r="42" spans="1:4" ht="15">
      <c r="A42" s="263" t="s">
        <v>352</v>
      </c>
      <c r="B42" s="409">
        <v>4035.38248723108</v>
      </c>
      <c r="C42" s="409">
        <v>4536.38807148953</v>
      </c>
      <c r="D42" s="408">
        <v>4999.825981617506</v>
      </c>
    </row>
    <row r="43" spans="1:4" ht="15">
      <c r="A43" s="264" t="s">
        <v>353</v>
      </c>
      <c r="B43" s="409"/>
      <c r="C43" s="409"/>
      <c r="D43" s="408"/>
    </row>
    <row r="44" spans="1:4" ht="15">
      <c r="A44" s="263" t="s">
        <v>354</v>
      </c>
      <c r="B44" s="409">
        <v>3451.91016548463</v>
      </c>
      <c r="C44" s="409">
        <v>3606.3998673111555</v>
      </c>
      <c r="D44" s="408">
        <v>3816.795665634675</v>
      </c>
    </row>
    <row r="45" spans="1:4" ht="15">
      <c r="A45" s="264" t="s">
        <v>355</v>
      </c>
      <c r="B45" s="409"/>
      <c r="C45" s="409"/>
      <c r="D45" s="408"/>
    </row>
    <row r="46" spans="1:4" ht="15">
      <c r="A46" s="263" t="s">
        <v>356</v>
      </c>
      <c r="B46" s="409">
        <v>2882.7764227642274</v>
      </c>
      <c r="C46" s="409">
        <v>3154.093635584638</v>
      </c>
      <c r="D46" s="408">
        <v>3179.927370030581</v>
      </c>
    </row>
    <row r="47" spans="1:4" ht="15">
      <c r="A47" s="264" t="s">
        <v>357</v>
      </c>
      <c r="B47" s="409"/>
      <c r="C47" s="409"/>
      <c r="D47" s="408"/>
    </row>
  </sheetData>
  <mergeCells count="5">
    <mergeCell ref="A1:D1"/>
    <mergeCell ref="A3:A4"/>
    <mergeCell ref="B3:B4"/>
    <mergeCell ref="C3:C4"/>
    <mergeCell ref="D3:D4"/>
  </mergeCells>
  <hyperlinks>
    <hyperlink ref="G3" location="'Spis treści'!A1" display="Powrót do spisu treści"/>
    <hyperlink ref="G4" location="Aneks.xlsx#'Spis treści'!A1" display="Aneks.xlsx#'Spis treści'!A1"/>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topLeftCell="A1">
      <selection activeCell="A14" sqref="A14"/>
    </sheetView>
  </sheetViews>
  <sheetFormatPr defaultColWidth="9.140625" defaultRowHeight="15"/>
  <cols>
    <col min="1" max="1" width="72.57421875" style="0" customWidth="1"/>
    <col min="2" max="4" width="11.28125" style="0" customWidth="1"/>
  </cols>
  <sheetData>
    <row r="1" spans="1:4" ht="29.25" customHeight="1">
      <c r="A1" s="396" t="s">
        <v>802</v>
      </c>
      <c r="B1" s="398"/>
      <c r="C1" s="398"/>
      <c r="D1" s="398"/>
    </row>
    <row r="2" spans="1:4" ht="15">
      <c r="A2" s="869" t="s">
        <v>507</v>
      </c>
      <c r="B2" s="869"/>
      <c r="C2" s="869"/>
      <c r="D2" s="869"/>
    </row>
    <row r="3" spans="1:8" ht="15">
      <c r="A3" s="790" t="s">
        <v>374</v>
      </c>
      <c r="B3" s="795">
        <v>2017</v>
      </c>
      <c r="C3" s="864">
        <v>2018</v>
      </c>
      <c r="D3" s="866">
        <v>2019</v>
      </c>
      <c r="F3" s="330"/>
      <c r="G3" s="4" t="s">
        <v>1</v>
      </c>
      <c r="H3" s="327"/>
    </row>
    <row r="4" spans="1:8" ht="15">
      <c r="A4" s="810"/>
      <c r="B4" s="796"/>
      <c r="C4" s="865"/>
      <c r="D4" s="867"/>
      <c r="F4" s="330"/>
      <c r="G4" s="5" t="s">
        <v>2</v>
      </c>
      <c r="H4" s="327"/>
    </row>
    <row r="5" spans="1:4" ht="19.5" customHeight="1">
      <c r="A5" s="255" t="s">
        <v>3</v>
      </c>
      <c r="B5" s="404">
        <v>3911.49</v>
      </c>
      <c r="C5" s="404" t="s">
        <v>508</v>
      </c>
      <c r="D5" s="405" t="s">
        <v>509</v>
      </c>
    </row>
    <row r="6" spans="1:4" ht="15">
      <c r="A6" s="264" t="s">
        <v>5</v>
      </c>
      <c r="B6" s="409"/>
      <c r="C6" s="409"/>
      <c r="D6" s="408"/>
    </row>
    <row r="7" spans="1:4" ht="15">
      <c r="A7" s="260" t="s">
        <v>334</v>
      </c>
      <c r="B7" s="409">
        <v>4401.65</v>
      </c>
      <c r="C7" s="409" t="s">
        <v>510</v>
      </c>
      <c r="D7" s="408" t="s">
        <v>511</v>
      </c>
    </row>
    <row r="8" spans="1:4" ht="15">
      <c r="A8" s="262" t="s">
        <v>335</v>
      </c>
      <c r="C8" s="409"/>
      <c r="D8" s="408"/>
    </row>
    <row r="9" spans="1:4" ht="15">
      <c r="A9" s="260" t="s">
        <v>336</v>
      </c>
      <c r="B9" s="409">
        <v>3575.31</v>
      </c>
      <c r="C9" s="409" t="s">
        <v>512</v>
      </c>
      <c r="D9" s="408" t="s">
        <v>513</v>
      </c>
    </row>
    <row r="10" spans="1:4" ht="15">
      <c r="A10" s="262" t="s">
        <v>337</v>
      </c>
      <c r="C10" s="409"/>
      <c r="D10" s="408"/>
    </row>
    <row r="11" spans="1:4" ht="15">
      <c r="A11" s="264"/>
      <c r="B11" s="409"/>
      <c r="C11" s="409"/>
      <c r="D11" s="408"/>
    </row>
    <row r="12" spans="1:4" ht="15">
      <c r="A12" s="263" t="s">
        <v>506</v>
      </c>
      <c r="B12" s="304">
        <v>86.38659508071088</v>
      </c>
      <c r="C12" s="304">
        <v>86.27460308267628</v>
      </c>
      <c r="D12" s="302">
        <v>86.66018222065257</v>
      </c>
    </row>
    <row r="13" spans="1:4" ht="15">
      <c r="A13" s="731" t="s">
        <v>1524</v>
      </c>
      <c r="B13" s="409"/>
      <c r="C13" s="409"/>
      <c r="D13" s="408"/>
    </row>
    <row r="14" spans="1:4" ht="15">
      <c r="A14" s="263" t="s">
        <v>441</v>
      </c>
      <c r="B14" s="409">
        <v>6013.04</v>
      </c>
      <c r="C14" s="409" t="s">
        <v>514</v>
      </c>
      <c r="D14" s="408" t="s">
        <v>515</v>
      </c>
    </row>
    <row r="15" spans="1:4" ht="15">
      <c r="A15" s="264" t="s">
        <v>442</v>
      </c>
      <c r="B15" s="409"/>
      <c r="C15" s="409"/>
      <c r="D15" s="408"/>
    </row>
    <row r="16" spans="1:4" ht="15">
      <c r="A16" s="263" t="s">
        <v>338</v>
      </c>
      <c r="B16" s="409">
        <v>3989.26</v>
      </c>
      <c r="C16" s="409" t="s">
        <v>516</v>
      </c>
      <c r="D16" s="408" t="s">
        <v>517</v>
      </c>
    </row>
    <row r="17" spans="1:4" ht="15">
      <c r="A17" s="264" t="s">
        <v>339</v>
      </c>
      <c r="B17" s="409"/>
      <c r="C17" s="409"/>
      <c r="D17" s="408"/>
    </row>
    <row r="18" spans="1:4" ht="15">
      <c r="A18" s="266" t="s">
        <v>340</v>
      </c>
      <c r="B18" s="409">
        <v>3871.39</v>
      </c>
      <c r="C18" s="409" t="s">
        <v>518</v>
      </c>
      <c r="D18" s="408" t="s">
        <v>519</v>
      </c>
    </row>
    <row r="19" spans="1:4" ht="15">
      <c r="A19" s="267" t="s">
        <v>341</v>
      </c>
      <c r="B19" s="409"/>
      <c r="C19" s="409"/>
      <c r="D19" s="408"/>
    </row>
    <row r="20" spans="1:4" ht="15">
      <c r="A20" s="263" t="s">
        <v>342</v>
      </c>
      <c r="B20" s="409">
        <v>3315.91</v>
      </c>
      <c r="C20" s="409" t="s">
        <v>520</v>
      </c>
      <c r="D20" s="408" t="s">
        <v>521</v>
      </c>
    </row>
    <row r="21" spans="1:4" ht="15">
      <c r="A21" s="268" t="s">
        <v>343</v>
      </c>
      <c r="B21" s="409"/>
      <c r="C21" s="409"/>
      <c r="D21" s="408"/>
    </row>
    <row r="22" spans="1:4" ht="15">
      <c r="A22" s="263" t="s">
        <v>363</v>
      </c>
      <c r="B22" s="409">
        <v>3201.06</v>
      </c>
      <c r="C22" s="409" t="s">
        <v>522</v>
      </c>
      <c r="D22" s="408" t="s">
        <v>523</v>
      </c>
    </row>
    <row r="23" spans="1:4" ht="15">
      <c r="A23" s="264" t="s">
        <v>364</v>
      </c>
      <c r="B23" s="409"/>
      <c r="C23" s="409"/>
      <c r="D23" s="408"/>
    </row>
    <row r="24" spans="1:4" ht="15">
      <c r="A24" s="263" t="s">
        <v>344</v>
      </c>
      <c r="B24" s="409">
        <v>3071.86</v>
      </c>
      <c r="C24" s="409" t="s">
        <v>524</v>
      </c>
      <c r="D24" s="408" t="s">
        <v>525</v>
      </c>
    </row>
    <row r="25" spans="1:4" ht="15">
      <c r="A25" s="264" t="s">
        <v>345</v>
      </c>
      <c r="B25" s="409"/>
      <c r="C25" s="409"/>
      <c r="D25" s="408"/>
    </row>
    <row r="26" spans="1:4" ht="15">
      <c r="A26" s="263" t="s">
        <v>365</v>
      </c>
      <c r="B26" s="409">
        <v>2771.6</v>
      </c>
      <c r="C26" s="409" t="s">
        <v>526</v>
      </c>
      <c r="D26" s="408" t="s">
        <v>527</v>
      </c>
    </row>
    <row r="27" spans="1:4" ht="15">
      <c r="A27" s="264" t="s">
        <v>366</v>
      </c>
      <c r="B27" s="409"/>
      <c r="C27" s="409"/>
      <c r="D27" s="408"/>
    </row>
    <row r="28" spans="1:4" ht="15">
      <c r="A28" s="263" t="s">
        <v>346</v>
      </c>
      <c r="B28" s="409">
        <v>4304.09</v>
      </c>
      <c r="C28" s="409" t="s">
        <v>528</v>
      </c>
      <c r="D28" s="408" t="s">
        <v>529</v>
      </c>
    </row>
    <row r="29" spans="1:4" ht="15">
      <c r="A29" s="264" t="s">
        <v>347</v>
      </c>
      <c r="B29" s="409"/>
      <c r="C29" s="409"/>
      <c r="D29" s="408"/>
    </row>
    <row r="30" spans="1:4" ht="15">
      <c r="A30" s="263" t="s">
        <v>348</v>
      </c>
      <c r="B30" s="409">
        <v>5165.21</v>
      </c>
      <c r="C30" s="409" t="s">
        <v>530</v>
      </c>
      <c r="D30" s="408" t="s">
        <v>531</v>
      </c>
    </row>
    <row r="31" spans="1:4" ht="15">
      <c r="A31" s="264" t="s">
        <v>349</v>
      </c>
      <c r="B31" s="409"/>
      <c r="C31" s="409"/>
      <c r="D31" s="408"/>
    </row>
    <row r="32" spans="1:4" ht="15">
      <c r="A32" s="263" t="s">
        <v>367</v>
      </c>
      <c r="B32" s="409">
        <v>4743.69</v>
      </c>
      <c r="C32" s="409" t="s">
        <v>532</v>
      </c>
      <c r="D32" s="408" t="s">
        <v>533</v>
      </c>
    </row>
    <row r="33" spans="1:4" ht="15">
      <c r="A33" s="264" t="s">
        <v>368</v>
      </c>
      <c r="B33" s="409"/>
      <c r="C33" s="409"/>
      <c r="D33" s="408"/>
    </row>
    <row r="34" spans="1:4" ht="15">
      <c r="A34" s="263" t="s">
        <v>350</v>
      </c>
      <c r="B34" s="409">
        <v>3592.29</v>
      </c>
      <c r="C34" s="409" t="s">
        <v>534</v>
      </c>
      <c r="D34" s="408" t="s">
        <v>535</v>
      </c>
    </row>
    <row r="35" spans="1:4" ht="15">
      <c r="A35" s="264" t="s">
        <v>351</v>
      </c>
      <c r="B35" s="409"/>
      <c r="C35" s="409"/>
      <c r="D35" s="408"/>
    </row>
    <row r="36" spans="1:4" ht="15">
      <c r="A36" s="263" t="s">
        <v>369</v>
      </c>
      <c r="B36" s="409">
        <v>2495.26</v>
      </c>
      <c r="C36" s="409" t="s">
        <v>536</v>
      </c>
      <c r="D36" s="408" t="s">
        <v>537</v>
      </c>
    </row>
    <row r="37" spans="1:4" ht="15">
      <c r="A37" s="264" t="s">
        <v>370</v>
      </c>
      <c r="B37" s="409"/>
      <c r="C37" s="409"/>
      <c r="D37" s="408"/>
    </row>
    <row r="38" spans="1:4" ht="15">
      <c r="A38" s="263" t="s">
        <v>375</v>
      </c>
      <c r="B38" s="409">
        <v>4814.91</v>
      </c>
      <c r="C38" s="409" t="s">
        <v>538</v>
      </c>
      <c r="D38" s="408" t="s">
        <v>539</v>
      </c>
    </row>
    <row r="39" spans="1:4" ht="15">
      <c r="A39" s="264" t="s">
        <v>358</v>
      </c>
      <c r="B39" s="409"/>
      <c r="C39" s="409"/>
      <c r="D39" s="408"/>
    </row>
    <row r="40" spans="1:4" ht="15">
      <c r="A40" s="263" t="s">
        <v>371</v>
      </c>
      <c r="B40" s="409">
        <v>4124.21</v>
      </c>
      <c r="C40" s="409" t="s">
        <v>540</v>
      </c>
      <c r="D40" s="408" t="s">
        <v>541</v>
      </c>
    </row>
    <row r="41" spans="1:4" ht="15">
      <c r="A41" s="264" t="s">
        <v>360</v>
      </c>
      <c r="B41" s="409"/>
      <c r="C41" s="409"/>
      <c r="D41" s="408"/>
    </row>
    <row r="42" spans="1:4" ht="15">
      <c r="A42" s="263" t="s">
        <v>352</v>
      </c>
      <c r="B42" s="409">
        <v>4077.12</v>
      </c>
      <c r="C42" s="409" t="s">
        <v>542</v>
      </c>
      <c r="D42" s="408" t="s">
        <v>543</v>
      </c>
    </row>
    <row r="43" spans="1:4" ht="15">
      <c r="A43" s="264" t="s">
        <v>353</v>
      </c>
      <c r="B43" s="409"/>
      <c r="C43" s="409"/>
      <c r="D43" s="408"/>
    </row>
    <row r="44" spans="1:4" ht="15">
      <c r="A44" s="263" t="s">
        <v>354</v>
      </c>
      <c r="B44" s="409">
        <v>3477.71</v>
      </c>
      <c r="C44" s="409" t="s">
        <v>544</v>
      </c>
      <c r="D44" s="408" t="s">
        <v>545</v>
      </c>
    </row>
    <row r="45" spans="1:4" ht="15">
      <c r="A45" s="264" t="s">
        <v>355</v>
      </c>
      <c r="B45" s="409"/>
      <c r="C45" s="409"/>
      <c r="D45" s="408"/>
    </row>
    <row r="46" spans="1:4" ht="15">
      <c r="A46" s="263" t="s">
        <v>356</v>
      </c>
      <c r="B46" s="409">
        <v>3147.88</v>
      </c>
      <c r="C46" s="409" t="s">
        <v>546</v>
      </c>
      <c r="D46" s="408" t="s">
        <v>547</v>
      </c>
    </row>
    <row r="47" spans="1:4" ht="15">
      <c r="A47" s="264" t="s">
        <v>357</v>
      </c>
      <c r="B47" s="409"/>
      <c r="C47" s="409"/>
      <c r="D47" s="408"/>
    </row>
    <row r="49" spans="1:7" ht="56.25" customHeight="1">
      <c r="A49" s="817" t="s">
        <v>583</v>
      </c>
      <c r="B49" s="817"/>
      <c r="C49" s="817"/>
      <c r="D49" s="817"/>
      <c r="E49" s="817"/>
      <c r="F49" s="817"/>
      <c r="G49" s="817"/>
    </row>
    <row r="50" spans="1:7" ht="42.75" customHeight="1">
      <c r="A50" s="868" t="s">
        <v>548</v>
      </c>
      <c r="B50" s="868"/>
      <c r="C50" s="868"/>
      <c r="D50" s="868"/>
      <c r="E50" s="868"/>
      <c r="F50" s="868"/>
      <c r="G50" s="868"/>
    </row>
  </sheetData>
  <mergeCells count="7">
    <mergeCell ref="A50:G50"/>
    <mergeCell ref="A2:D2"/>
    <mergeCell ref="A3:A4"/>
    <mergeCell ref="B3:B4"/>
    <mergeCell ref="C3:C4"/>
    <mergeCell ref="D3:D4"/>
    <mergeCell ref="A49:G49"/>
  </mergeCells>
  <hyperlinks>
    <hyperlink ref="G3" location="'Spis treści'!A1" display="Powrót do spisu treści"/>
    <hyperlink ref="G4" location="Aneks.xlsx#'Spis treści'!A1" display="Aneks.xlsx#'Spis treści'!A1"/>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topLeftCell="A1">
      <selection activeCell="H12" sqref="H12"/>
    </sheetView>
  </sheetViews>
  <sheetFormatPr defaultColWidth="9.140625" defaultRowHeight="15"/>
  <cols>
    <col min="1" max="1" width="48.8515625" style="0" customWidth="1"/>
    <col min="2" max="4" width="14.28125" style="0" customWidth="1"/>
  </cols>
  <sheetData>
    <row r="1" spans="1:4" ht="30.75" customHeight="1">
      <c r="A1" s="737" t="s">
        <v>549</v>
      </c>
      <c r="B1" s="737"/>
      <c r="C1" s="737"/>
      <c r="D1" s="737"/>
    </row>
    <row r="2" spans="1:4" ht="15">
      <c r="A2" s="402" t="s">
        <v>550</v>
      </c>
      <c r="B2" s="402"/>
      <c r="C2" s="402"/>
      <c r="D2" s="402"/>
    </row>
    <row r="3" spans="1:8" ht="15">
      <c r="A3" s="790" t="s">
        <v>374</v>
      </c>
      <c r="B3" s="795">
        <v>2017</v>
      </c>
      <c r="C3" s="864">
        <v>2018</v>
      </c>
      <c r="D3" s="866">
        <v>2019</v>
      </c>
      <c r="F3" s="330"/>
      <c r="G3" s="4" t="s">
        <v>1</v>
      </c>
      <c r="H3" s="327"/>
    </row>
    <row r="4" spans="1:8" ht="15">
      <c r="A4" s="810"/>
      <c r="B4" s="796"/>
      <c r="C4" s="865"/>
      <c r="D4" s="867"/>
      <c r="F4" s="330"/>
      <c r="G4" s="5" t="s">
        <v>2</v>
      </c>
      <c r="H4" s="327"/>
    </row>
    <row r="5" spans="1:4" ht="15">
      <c r="A5" s="129" t="s">
        <v>30</v>
      </c>
      <c r="B5" s="404">
        <v>3911.49</v>
      </c>
      <c r="C5" s="404" t="s">
        <v>508</v>
      </c>
      <c r="D5" s="405" t="s">
        <v>509</v>
      </c>
    </row>
    <row r="6" spans="1:4" ht="15">
      <c r="A6" s="483" t="s">
        <v>31</v>
      </c>
      <c r="B6" s="409"/>
      <c r="C6" s="409"/>
      <c r="D6" s="408"/>
    </row>
    <row r="7" spans="1:4" ht="15">
      <c r="A7" s="103"/>
      <c r="B7" s="409"/>
      <c r="C7" s="409"/>
      <c r="D7" s="408"/>
    </row>
    <row r="8" spans="1:4" ht="15">
      <c r="A8" s="101" t="s">
        <v>168</v>
      </c>
      <c r="B8" s="404" t="s">
        <v>551</v>
      </c>
      <c r="C8" s="404" t="s">
        <v>552</v>
      </c>
      <c r="D8" s="405" t="s">
        <v>551</v>
      </c>
    </row>
    <row r="9" spans="1:4" ht="15">
      <c r="A9" s="483" t="s">
        <v>169</v>
      </c>
      <c r="B9" s="409"/>
      <c r="C9" s="409"/>
      <c r="D9" s="408"/>
    </row>
    <row r="10" spans="1:4" ht="15">
      <c r="A10" s="134" t="s">
        <v>170</v>
      </c>
      <c r="B10" s="409"/>
      <c r="C10" s="409"/>
      <c r="D10" s="408"/>
    </row>
    <row r="11" spans="1:4" ht="15">
      <c r="A11" s="136" t="s">
        <v>171</v>
      </c>
      <c r="B11" s="409">
        <v>3477.48</v>
      </c>
      <c r="C11" s="409" t="s">
        <v>553</v>
      </c>
      <c r="D11" s="408" t="s">
        <v>554</v>
      </c>
    </row>
    <row r="12" spans="1:4" ht="15">
      <c r="A12" s="137" t="s">
        <v>172</v>
      </c>
      <c r="B12" s="409">
        <v>3585.89</v>
      </c>
      <c r="C12" s="409" t="s">
        <v>555</v>
      </c>
      <c r="D12" s="408" t="s">
        <v>556</v>
      </c>
    </row>
    <row r="13" spans="1:4" ht="15">
      <c r="A13" s="137" t="s">
        <v>173</v>
      </c>
      <c r="B13" s="409">
        <v>3596.74</v>
      </c>
      <c r="C13" s="409" t="s">
        <v>557</v>
      </c>
      <c r="D13" s="408" t="s">
        <v>558</v>
      </c>
    </row>
    <row r="14" spans="1:4" ht="15">
      <c r="A14" s="137" t="s">
        <v>174</v>
      </c>
      <c r="B14" s="409">
        <v>3859.44</v>
      </c>
      <c r="C14" s="409" t="s">
        <v>559</v>
      </c>
      <c r="D14" s="408" t="s">
        <v>560</v>
      </c>
    </row>
    <row r="15" spans="1:4" ht="15">
      <c r="A15" s="137" t="s">
        <v>175</v>
      </c>
      <c r="B15" s="409">
        <v>4117.89</v>
      </c>
      <c r="C15" s="409" t="s">
        <v>561</v>
      </c>
      <c r="D15" s="408" t="s">
        <v>562</v>
      </c>
    </row>
    <row r="16" spans="1:4" ht="15">
      <c r="A16" s="138" t="s">
        <v>176</v>
      </c>
      <c r="B16" s="409"/>
      <c r="C16" s="409"/>
      <c r="D16" s="408"/>
    </row>
    <row r="17" spans="1:4" ht="15">
      <c r="A17" s="139" t="s">
        <v>177</v>
      </c>
      <c r="B17" s="409"/>
      <c r="C17" s="409"/>
      <c r="D17" s="408"/>
    </row>
    <row r="18" spans="1:4" ht="15">
      <c r="A18" s="140" t="s">
        <v>178</v>
      </c>
      <c r="B18" s="409">
        <v>4197.4</v>
      </c>
      <c r="C18" s="409" t="s">
        <v>563</v>
      </c>
      <c r="D18" s="408" t="s">
        <v>564</v>
      </c>
    </row>
    <row r="19" spans="1:4" ht="15">
      <c r="A19" s="140"/>
      <c r="B19" s="409"/>
      <c r="C19" s="409"/>
      <c r="D19" s="408"/>
    </row>
    <row r="20" spans="1:4" ht="15">
      <c r="A20" s="101" t="s">
        <v>179</v>
      </c>
      <c r="B20" s="411" t="s">
        <v>565</v>
      </c>
      <c r="C20" s="411" t="s">
        <v>566</v>
      </c>
      <c r="D20" s="405" t="s">
        <v>565</v>
      </c>
    </row>
    <row r="21" spans="1:4" ht="15">
      <c r="A21" s="483" t="s">
        <v>169</v>
      </c>
      <c r="B21" s="409"/>
      <c r="C21" s="409"/>
      <c r="D21" s="408"/>
    </row>
    <row r="22" spans="1:4" ht="15">
      <c r="A22" s="134" t="s">
        <v>170</v>
      </c>
      <c r="B22" s="409"/>
      <c r="C22" s="409"/>
      <c r="D22" s="408"/>
    </row>
    <row r="23" spans="1:4" ht="15">
      <c r="A23" s="137" t="s">
        <v>180</v>
      </c>
      <c r="B23" s="409">
        <v>3587.24</v>
      </c>
      <c r="C23" s="409" t="s">
        <v>567</v>
      </c>
      <c r="D23" s="408" t="s">
        <v>568</v>
      </c>
    </row>
    <row r="24" spans="1:4" ht="15">
      <c r="A24" s="137" t="s">
        <v>181</v>
      </c>
      <c r="B24" s="409">
        <v>4177.28</v>
      </c>
      <c r="C24" s="409" t="s">
        <v>569</v>
      </c>
      <c r="D24" s="408" t="s">
        <v>570</v>
      </c>
    </row>
    <row r="25" spans="1:4" ht="15">
      <c r="A25" s="137" t="s">
        <v>182</v>
      </c>
      <c r="B25" s="409">
        <v>3311.99</v>
      </c>
      <c r="C25" s="409" t="s">
        <v>571</v>
      </c>
      <c r="D25" s="408" t="s">
        <v>572</v>
      </c>
    </row>
    <row r="26" spans="1:4" ht="15">
      <c r="A26" s="137" t="s">
        <v>183</v>
      </c>
      <c r="B26" s="409">
        <v>3456.29</v>
      </c>
      <c r="C26" s="409" t="s">
        <v>573</v>
      </c>
      <c r="D26" s="408" t="s">
        <v>574</v>
      </c>
    </row>
    <row r="27" spans="1:4" ht="15">
      <c r="A27" s="137" t="s">
        <v>184</v>
      </c>
      <c r="B27" s="409">
        <v>3673.89</v>
      </c>
      <c r="C27" s="409" t="s">
        <v>575</v>
      </c>
      <c r="D27" s="408" t="s">
        <v>576</v>
      </c>
    </row>
    <row r="28" spans="1:4" ht="15">
      <c r="A28" s="137" t="s">
        <v>185</v>
      </c>
      <c r="B28" s="409">
        <v>3978.62</v>
      </c>
      <c r="C28" s="409" t="s">
        <v>577</v>
      </c>
      <c r="D28" s="408" t="s">
        <v>578</v>
      </c>
    </row>
    <row r="29" spans="1:4" ht="15">
      <c r="A29" s="137" t="s">
        <v>186</v>
      </c>
      <c r="B29" s="409">
        <v>4042.49</v>
      </c>
      <c r="C29" s="409" t="s">
        <v>579</v>
      </c>
      <c r="D29" s="408" t="s">
        <v>580</v>
      </c>
    </row>
    <row r="30" spans="1:4" ht="15">
      <c r="A30" s="137" t="s">
        <v>187</v>
      </c>
      <c r="B30" s="409">
        <v>3760.86</v>
      </c>
      <c r="C30" s="409" t="s">
        <v>581</v>
      </c>
      <c r="D30" s="408" t="s">
        <v>582</v>
      </c>
    </row>
    <row r="32" spans="1:7" ht="59.25" customHeight="1">
      <c r="A32" s="817" t="s">
        <v>584</v>
      </c>
      <c r="B32" s="817"/>
      <c r="C32" s="817"/>
      <c r="D32" s="817"/>
      <c r="E32" s="817"/>
      <c r="F32" s="817"/>
      <c r="G32" s="817"/>
    </row>
    <row r="33" spans="1:7" ht="48.75" customHeight="1">
      <c r="A33" s="868" t="s">
        <v>548</v>
      </c>
      <c r="B33" s="868"/>
      <c r="C33" s="868"/>
      <c r="D33" s="868"/>
      <c r="E33" s="868"/>
      <c r="F33" s="868"/>
      <c r="G33" s="868"/>
    </row>
  </sheetData>
  <mergeCells count="7">
    <mergeCell ref="A33:G33"/>
    <mergeCell ref="A1:D1"/>
    <mergeCell ref="A3:A4"/>
    <mergeCell ref="B3:B4"/>
    <mergeCell ref="C3:C4"/>
    <mergeCell ref="D3:D4"/>
    <mergeCell ref="A32:G32"/>
  </mergeCells>
  <hyperlinks>
    <hyperlink ref="G3" location="'Spis treści'!A1" display="Powrót do spisu treści"/>
    <hyperlink ref="G4" location="Aneks.xlsx#'Spis treści'!A1" display="Aneks.xlsx#'Spis treści'!A1"/>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topLeftCell="A1">
      <selection activeCell="H12" sqref="H12"/>
    </sheetView>
  </sheetViews>
  <sheetFormatPr defaultColWidth="9.140625" defaultRowHeight="15"/>
  <cols>
    <col min="1" max="1" width="71.28125" style="0" customWidth="1"/>
    <col min="2" max="5" width="12.00390625" style="0" customWidth="1"/>
  </cols>
  <sheetData>
    <row r="1" spans="1:4" ht="30" customHeight="1">
      <c r="A1" s="737" t="s">
        <v>585</v>
      </c>
      <c r="B1" s="737"/>
      <c r="C1" s="737"/>
      <c r="D1" s="737"/>
    </row>
    <row r="2" spans="1:4" ht="15">
      <c r="A2" s="869" t="s">
        <v>586</v>
      </c>
      <c r="B2" s="869"/>
      <c r="C2" s="869"/>
      <c r="D2" s="872"/>
    </row>
    <row r="3" spans="1:9" ht="15">
      <c r="A3" s="791" t="s">
        <v>374</v>
      </c>
      <c r="B3" s="795">
        <v>2017</v>
      </c>
      <c r="C3" s="793">
        <v>2018</v>
      </c>
      <c r="D3" s="856">
        <v>2019</v>
      </c>
      <c r="E3" s="874"/>
      <c r="G3" s="330"/>
      <c r="H3" s="4" t="s">
        <v>1</v>
      </c>
      <c r="I3" s="327"/>
    </row>
    <row r="4" spans="1:9" ht="15">
      <c r="A4" s="873"/>
      <c r="B4" s="796"/>
      <c r="C4" s="794"/>
      <c r="D4" s="857"/>
      <c r="E4" s="875"/>
      <c r="G4" s="330"/>
      <c r="H4" s="5" t="s">
        <v>2</v>
      </c>
      <c r="I4" s="327"/>
    </row>
    <row r="5" spans="1:5" ht="15">
      <c r="A5" s="792"/>
      <c r="B5" s="876" t="s">
        <v>587</v>
      </c>
      <c r="C5" s="877"/>
      <c r="D5" s="878"/>
      <c r="E5" s="399" t="s">
        <v>588</v>
      </c>
    </row>
    <row r="6" spans="1:5" ht="15">
      <c r="A6" s="412" t="s">
        <v>589</v>
      </c>
      <c r="B6" s="413">
        <v>3.43</v>
      </c>
      <c r="C6" s="413">
        <v>3.58</v>
      </c>
      <c r="D6" s="413">
        <v>3.61</v>
      </c>
      <c r="E6" s="146">
        <v>105.24781341107871</v>
      </c>
    </row>
    <row r="7" spans="1:5" ht="15">
      <c r="A7" s="414" t="s">
        <v>590</v>
      </c>
      <c r="B7" s="413"/>
      <c r="C7" s="413"/>
      <c r="D7" s="413"/>
      <c r="E7" s="146"/>
    </row>
    <row r="8" spans="1:5" ht="15">
      <c r="A8" s="412" t="s">
        <v>591</v>
      </c>
      <c r="B8" s="413">
        <v>2.03</v>
      </c>
      <c r="C8" s="413">
        <v>2.25</v>
      </c>
      <c r="D8" s="413">
        <v>2.5</v>
      </c>
      <c r="E8" s="146">
        <v>123.15270935960592</v>
      </c>
    </row>
    <row r="9" spans="1:5" ht="15">
      <c r="A9" s="414" t="s">
        <v>592</v>
      </c>
      <c r="B9" s="413"/>
      <c r="C9" s="413"/>
      <c r="D9" s="413"/>
      <c r="E9" s="146"/>
    </row>
    <row r="10" spans="1:5" ht="15">
      <c r="A10" s="412" t="s">
        <v>593</v>
      </c>
      <c r="B10" s="413">
        <v>4.08</v>
      </c>
      <c r="C10" s="413">
        <v>4.08</v>
      </c>
      <c r="D10" s="413">
        <v>4.27</v>
      </c>
      <c r="E10" s="146">
        <v>104.65686274509802</v>
      </c>
    </row>
    <row r="11" spans="1:5" ht="15">
      <c r="A11" s="414" t="s">
        <v>594</v>
      </c>
      <c r="B11" s="413"/>
      <c r="C11" s="413"/>
      <c r="D11" s="413"/>
      <c r="E11" s="146"/>
    </row>
    <row r="12" spans="1:5" ht="15">
      <c r="A12" s="412" t="s">
        <v>595</v>
      </c>
      <c r="B12" s="413">
        <v>2.63</v>
      </c>
      <c r="C12" s="413">
        <v>2.61</v>
      </c>
      <c r="D12" s="413">
        <v>2.87</v>
      </c>
      <c r="E12" s="146">
        <v>109.1254752851711</v>
      </c>
    </row>
    <row r="13" spans="1:5" ht="15">
      <c r="A13" s="414" t="s">
        <v>596</v>
      </c>
      <c r="B13" s="413"/>
      <c r="C13" s="413"/>
      <c r="D13" s="413"/>
      <c r="E13" s="146"/>
    </row>
    <row r="14" spans="1:5" ht="15">
      <c r="A14" s="412" t="s">
        <v>597</v>
      </c>
      <c r="B14" s="413">
        <v>25.48</v>
      </c>
      <c r="C14" s="413">
        <v>26.05</v>
      </c>
      <c r="D14" s="413">
        <v>25.79</v>
      </c>
      <c r="E14" s="146">
        <v>101.21664050235479</v>
      </c>
    </row>
    <row r="15" spans="1:5" ht="15">
      <c r="A15" s="414" t="s">
        <v>598</v>
      </c>
      <c r="B15" s="413"/>
      <c r="C15" s="413"/>
      <c r="D15" s="413"/>
      <c r="E15" s="146"/>
    </row>
    <row r="16" spans="1:5" ht="15">
      <c r="A16" s="412" t="s">
        <v>599</v>
      </c>
      <c r="B16" s="413">
        <v>18.63</v>
      </c>
      <c r="C16" s="413">
        <v>18.23</v>
      </c>
      <c r="D16" s="413">
        <v>20.52</v>
      </c>
      <c r="E16" s="146">
        <v>110.14492753623189</v>
      </c>
    </row>
    <row r="17" spans="1:5" ht="15">
      <c r="A17" s="414" t="s">
        <v>600</v>
      </c>
      <c r="B17" s="413"/>
      <c r="C17" s="413"/>
      <c r="D17" s="413"/>
      <c r="E17" s="146"/>
    </row>
    <row r="18" spans="1:5" ht="15">
      <c r="A18" s="412" t="s">
        <v>601</v>
      </c>
      <c r="B18" s="413">
        <v>6.69</v>
      </c>
      <c r="C18" s="413">
        <v>6.82</v>
      </c>
      <c r="D18" s="413">
        <v>6.79</v>
      </c>
      <c r="E18" s="146">
        <v>101.49476831091181</v>
      </c>
    </row>
    <row r="19" spans="1:5" ht="15">
      <c r="A19" s="414" t="s">
        <v>602</v>
      </c>
      <c r="B19" s="413"/>
      <c r="C19" s="413"/>
      <c r="D19" s="413"/>
      <c r="E19" s="146"/>
    </row>
    <row r="20" spans="1:5" ht="15">
      <c r="A20" s="412" t="s">
        <v>603</v>
      </c>
      <c r="B20" s="413">
        <v>26.44</v>
      </c>
      <c r="C20" s="413">
        <v>27.27</v>
      </c>
      <c r="D20" s="413">
        <v>29.88</v>
      </c>
      <c r="E20" s="146">
        <v>113.01059001512859</v>
      </c>
    </row>
    <row r="21" spans="1:5" ht="15">
      <c r="A21" s="414" t="s">
        <v>604</v>
      </c>
      <c r="B21" s="413"/>
      <c r="C21" s="413"/>
      <c r="D21" s="413"/>
      <c r="E21" s="146"/>
    </row>
    <row r="22" spans="1:5" ht="15">
      <c r="A22" s="412" t="s">
        <v>605</v>
      </c>
      <c r="B22" s="413">
        <v>15.96</v>
      </c>
      <c r="C22" s="413">
        <v>16.38</v>
      </c>
      <c r="D22" s="413">
        <v>16.57</v>
      </c>
      <c r="E22" s="146">
        <v>103.8220551378446</v>
      </c>
    </row>
    <row r="23" spans="1:5" ht="15">
      <c r="A23" s="414" t="s">
        <v>606</v>
      </c>
      <c r="B23" s="413"/>
      <c r="C23" s="413"/>
      <c r="D23" s="413"/>
      <c r="E23" s="146"/>
    </row>
    <row r="24" spans="1:5" ht="15">
      <c r="A24" s="412" t="s">
        <v>607</v>
      </c>
      <c r="B24" s="413">
        <v>27.18</v>
      </c>
      <c r="C24" s="413">
        <v>26.89</v>
      </c>
      <c r="D24" s="413">
        <v>29.02</v>
      </c>
      <c r="E24" s="146">
        <v>106.76968359087564</v>
      </c>
    </row>
    <row r="25" spans="1:5" ht="15">
      <c r="A25" s="415" t="s">
        <v>608</v>
      </c>
      <c r="B25" s="413"/>
      <c r="C25" s="413"/>
      <c r="D25" s="413"/>
      <c r="E25" s="146"/>
    </row>
    <row r="26" spans="1:5" ht="15">
      <c r="A26" s="144" t="s">
        <v>609</v>
      </c>
      <c r="B26" s="413">
        <v>14.77</v>
      </c>
      <c r="C26" s="413">
        <v>15.72</v>
      </c>
      <c r="D26" s="413">
        <v>16.88</v>
      </c>
      <c r="E26" s="146">
        <v>114.28571428571429</v>
      </c>
    </row>
    <row r="27" spans="1:5" ht="15">
      <c r="A27" s="416" t="s">
        <v>610</v>
      </c>
      <c r="B27" s="413"/>
      <c r="C27" s="413"/>
      <c r="D27" s="413"/>
      <c r="E27" s="146"/>
    </row>
    <row r="28" spans="1:5" ht="15">
      <c r="A28" s="144" t="s">
        <v>611</v>
      </c>
      <c r="B28" s="413">
        <v>14.24</v>
      </c>
      <c r="C28" s="413">
        <v>13.67</v>
      </c>
      <c r="D28" s="417" t="s">
        <v>503</v>
      </c>
      <c r="E28" s="418" t="s">
        <v>503</v>
      </c>
    </row>
    <row r="29" spans="1:5" ht="15">
      <c r="A29" s="416" t="s">
        <v>612</v>
      </c>
      <c r="B29" s="413"/>
      <c r="C29" s="413"/>
      <c r="D29" s="413"/>
      <c r="E29" s="146"/>
    </row>
    <row r="30" spans="1:5" ht="15">
      <c r="A30" s="144" t="s">
        <v>613</v>
      </c>
      <c r="B30" s="413">
        <v>2.7</v>
      </c>
      <c r="C30" s="413">
        <v>2.57</v>
      </c>
      <c r="D30" s="413">
        <v>2.45</v>
      </c>
      <c r="E30" s="146">
        <v>90.74074074074075</v>
      </c>
    </row>
    <row r="31" spans="1:5" ht="15">
      <c r="A31" s="416" t="s">
        <v>614</v>
      </c>
      <c r="B31" s="413"/>
      <c r="C31" s="413"/>
      <c r="D31" s="413"/>
      <c r="E31" s="146"/>
    </row>
    <row r="32" spans="1:5" ht="15">
      <c r="A32" s="144" t="s">
        <v>615</v>
      </c>
      <c r="B32" s="413">
        <v>11.94</v>
      </c>
      <c r="C32" s="413">
        <v>11.81</v>
      </c>
      <c r="D32" s="413">
        <v>11.67</v>
      </c>
      <c r="E32" s="146">
        <v>97.73869346733669</v>
      </c>
    </row>
    <row r="33" spans="1:5" ht="15">
      <c r="A33" s="416" t="s">
        <v>616</v>
      </c>
      <c r="B33" s="413"/>
      <c r="C33" s="413"/>
      <c r="D33" s="413"/>
      <c r="E33" s="146"/>
    </row>
    <row r="34" spans="1:5" ht="15">
      <c r="A34" s="144" t="s">
        <v>617</v>
      </c>
      <c r="B34" s="413">
        <v>20.66</v>
      </c>
      <c r="C34" s="413">
        <v>19.9</v>
      </c>
      <c r="D34" s="413">
        <v>19.79</v>
      </c>
      <c r="E34" s="146">
        <v>95.78896418199419</v>
      </c>
    </row>
    <row r="35" spans="1:5" ht="15">
      <c r="A35" s="416" t="s">
        <v>618</v>
      </c>
      <c r="B35" s="413"/>
      <c r="C35" s="413"/>
      <c r="D35" s="413"/>
      <c r="E35" s="146"/>
    </row>
    <row r="36" spans="1:5" ht="15">
      <c r="A36" s="144" t="s">
        <v>619</v>
      </c>
      <c r="B36" s="413">
        <v>0.53</v>
      </c>
      <c r="C36" s="413">
        <v>0.64</v>
      </c>
      <c r="D36" s="413">
        <v>0.63</v>
      </c>
      <c r="E36" s="146">
        <v>118.86792452830188</v>
      </c>
    </row>
    <row r="37" spans="1:5" ht="15">
      <c r="A37" s="416" t="s">
        <v>620</v>
      </c>
      <c r="B37" s="413"/>
      <c r="C37" s="413"/>
      <c r="D37" s="413"/>
      <c r="E37" s="146"/>
    </row>
    <row r="38" spans="1:5" ht="15">
      <c r="A38" s="144" t="s">
        <v>621</v>
      </c>
      <c r="B38" s="413">
        <v>5.92</v>
      </c>
      <c r="C38" s="413">
        <v>6.43</v>
      </c>
      <c r="D38" s="413">
        <v>6.06</v>
      </c>
      <c r="E38" s="146">
        <v>102.36486486486487</v>
      </c>
    </row>
    <row r="39" spans="1:5" ht="15">
      <c r="A39" s="416" t="s">
        <v>622</v>
      </c>
      <c r="B39" s="413"/>
      <c r="C39" s="413"/>
      <c r="D39" s="413"/>
      <c r="E39" s="146"/>
    </row>
    <row r="40" spans="1:5" ht="15">
      <c r="A40" s="144" t="s">
        <v>623</v>
      </c>
      <c r="B40" s="413">
        <v>5.43</v>
      </c>
      <c r="C40" s="413">
        <v>5.47</v>
      </c>
      <c r="D40" s="413">
        <v>5.53</v>
      </c>
      <c r="E40" s="146">
        <v>101.84162062615101</v>
      </c>
    </row>
    <row r="41" spans="1:5" ht="15">
      <c r="A41" s="416" t="s">
        <v>624</v>
      </c>
      <c r="B41" s="413"/>
      <c r="C41" s="413"/>
      <c r="D41" s="413"/>
      <c r="E41" s="146"/>
    </row>
    <row r="42" spans="1:5" ht="15">
      <c r="A42" s="18" t="s">
        <v>625</v>
      </c>
      <c r="B42" s="419">
        <v>5.16</v>
      </c>
      <c r="C42" s="419">
        <v>5.11</v>
      </c>
      <c r="D42" s="404" t="s">
        <v>503</v>
      </c>
      <c r="E42" s="405" t="s">
        <v>503</v>
      </c>
    </row>
    <row r="43" spans="1:5" ht="15">
      <c r="A43" s="420" t="s">
        <v>626</v>
      </c>
      <c r="B43" s="419"/>
      <c r="C43" s="419"/>
      <c r="D43" s="419"/>
      <c r="E43" s="33"/>
    </row>
    <row r="44" spans="1:5" ht="15">
      <c r="A44" s="18" t="s">
        <v>627</v>
      </c>
      <c r="B44" s="419">
        <v>2.87</v>
      </c>
      <c r="C44" s="419">
        <v>3.07</v>
      </c>
      <c r="D44" s="404" t="s">
        <v>503</v>
      </c>
      <c r="E44" s="405" t="s">
        <v>503</v>
      </c>
    </row>
    <row r="45" spans="1:5" ht="15">
      <c r="A45" s="420" t="s">
        <v>628</v>
      </c>
      <c r="B45" s="419"/>
      <c r="C45" s="419"/>
      <c r="D45" s="419"/>
      <c r="E45" s="33"/>
    </row>
    <row r="46" spans="1:5" ht="15">
      <c r="A46" s="18" t="s">
        <v>629</v>
      </c>
      <c r="B46" s="419">
        <v>1.75</v>
      </c>
      <c r="C46" s="419">
        <v>1.85</v>
      </c>
      <c r="D46" s="404" t="s">
        <v>503</v>
      </c>
      <c r="E46" s="405" t="s">
        <v>503</v>
      </c>
    </row>
    <row r="47" spans="1:5" ht="15">
      <c r="A47" s="420" t="s">
        <v>630</v>
      </c>
      <c r="B47" s="419"/>
      <c r="C47" s="419"/>
      <c r="D47" s="419"/>
      <c r="E47" s="33"/>
    </row>
    <row r="48" spans="1:5" ht="15">
      <c r="A48" s="18" t="s">
        <v>631</v>
      </c>
      <c r="B48" s="419">
        <v>1.97</v>
      </c>
      <c r="C48" s="419">
        <v>2.92</v>
      </c>
      <c r="D48" s="404" t="s">
        <v>503</v>
      </c>
      <c r="E48" s="405" t="s">
        <v>503</v>
      </c>
    </row>
    <row r="49" spans="1:5" ht="15">
      <c r="A49" s="420" t="s">
        <v>632</v>
      </c>
      <c r="B49" s="419"/>
      <c r="C49" s="419"/>
      <c r="D49" s="419"/>
      <c r="E49" s="33"/>
    </row>
    <row r="50" spans="1:5" ht="15">
      <c r="A50" s="18" t="s">
        <v>633</v>
      </c>
      <c r="B50" s="419">
        <v>1.2</v>
      </c>
      <c r="C50" s="419">
        <v>1.3</v>
      </c>
      <c r="D50" s="404" t="s">
        <v>503</v>
      </c>
      <c r="E50" s="405" t="s">
        <v>503</v>
      </c>
    </row>
    <row r="51" spans="1:5" ht="15">
      <c r="A51" s="420" t="s">
        <v>634</v>
      </c>
      <c r="B51" s="419"/>
      <c r="C51" s="419"/>
      <c r="D51" s="419"/>
      <c r="E51" s="19"/>
    </row>
    <row r="52" spans="1:5" ht="15">
      <c r="A52" s="144" t="s">
        <v>635</v>
      </c>
      <c r="B52" s="413">
        <v>2.98</v>
      </c>
      <c r="C52" s="413">
        <v>2.15</v>
      </c>
      <c r="D52" s="413">
        <v>2.49</v>
      </c>
      <c r="E52" s="146">
        <v>83.55704697986579</v>
      </c>
    </row>
    <row r="53" spans="1:5" ht="15">
      <c r="A53" s="416" t="s">
        <v>636</v>
      </c>
      <c r="B53" s="413"/>
      <c r="C53" s="413"/>
      <c r="D53" s="413"/>
      <c r="E53" s="146"/>
    </row>
    <row r="54" spans="1:5" ht="15">
      <c r="A54" s="144" t="s">
        <v>637</v>
      </c>
      <c r="B54" s="413">
        <v>7.83</v>
      </c>
      <c r="C54" s="413">
        <v>8.88</v>
      </c>
      <c r="D54" s="413">
        <v>8.5</v>
      </c>
      <c r="E54" s="146">
        <v>108.55683269476373</v>
      </c>
    </row>
    <row r="55" spans="1:5" ht="15">
      <c r="A55" s="416" t="s">
        <v>638</v>
      </c>
      <c r="B55" s="413"/>
      <c r="C55" s="413"/>
      <c r="D55" s="413"/>
      <c r="E55" s="146"/>
    </row>
    <row r="56" spans="1:5" ht="15">
      <c r="A56" s="144" t="s">
        <v>639</v>
      </c>
      <c r="B56" s="413">
        <v>3.9</v>
      </c>
      <c r="C56" s="413">
        <v>4.51</v>
      </c>
      <c r="D56" s="413">
        <v>7.41</v>
      </c>
      <c r="E56" s="146">
        <v>190</v>
      </c>
    </row>
    <row r="57" spans="1:5" ht="15">
      <c r="A57" s="416" t="s">
        <v>640</v>
      </c>
      <c r="B57" s="413"/>
      <c r="C57" s="413"/>
      <c r="D57" s="413"/>
      <c r="E57" s="146"/>
    </row>
    <row r="58" spans="1:5" ht="15">
      <c r="A58" s="144" t="s">
        <v>641</v>
      </c>
      <c r="B58" s="413">
        <v>23.12</v>
      </c>
      <c r="C58" s="413">
        <v>23.32</v>
      </c>
      <c r="D58" s="413">
        <v>23.19</v>
      </c>
      <c r="E58" s="146">
        <v>100.30276816608996</v>
      </c>
    </row>
    <row r="59" spans="1:5" ht="15">
      <c r="A59" s="416" t="s">
        <v>642</v>
      </c>
      <c r="B59" s="413"/>
      <c r="C59" s="413"/>
      <c r="D59" s="413"/>
      <c r="E59" s="146"/>
    </row>
    <row r="60" spans="1:5" ht="15">
      <c r="A60" s="144" t="s">
        <v>643</v>
      </c>
      <c r="B60" s="413">
        <v>13.75</v>
      </c>
      <c r="C60" s="413">
        <v>14.14</v>
      </c>
      <c r="D60" s="413">
        <v>14.11</v>
      </c>
      <c r="E60" s="146">
        <v>102.61818181818182</v>
      </c>
    </row>
    <row r="61" spans="1:5" ht="15">
      <c r="A61" s="416" t="s">
        <v>644</v>
      </c>
      <c r="B61" s="413"/>
      <c r="C61" s="413"/>
      <c r="D61" s="413"/>
      <c r="E61" s="146"/>
    </row>
    <row r="62" spans="1:5" ht="15">
      <c r="A62" s="144" t="s">
        <v>645</v>
      </c>
      <c r="B62" s="413">
        <v>794.22</v>
      </c>
      <c r="C62" s="413">
        <v>702.5</v>
      </c>
      <c r="D62" s="413">
        <v>746.13</v>
      </c>
      <c r="E62" s="146">
        <v>93.94500264410364</v>
      </c>
    </row>
    <row r="63" spans="1:5" ht="15">
      <c r="A63" s="416" t="s">
        <v>646</v>
      </c>
      <c r="B63" s="413"/>
      <c r="C63" s="413"/>
      <c r="D63" s="413"/>
      <c r="E63" s="146"/>
    </row>
    <row r="64" spans="1:5" ht="15">
      <c r="A64" s="144" t="s">
        <v>647</v>
      </c>
      <c r="B64" s="413">
        <v>197.84</v>
      </c>
      <c r="C64" s="413">
        <v>199.97</v>
      </c>
      <c r="D64" s="413">
        <v>199.71</v>
      </c>
      <c r="E64" s="146">
        <v>100.94520824909017</v>
      </c>
    </row>
    <row r="65" spans="1:5" ht="15">
      <c r="A65" s="416" t="s">
        <v>648</v>
      </c>
      <c r="B65" s="413"/>
      <c r="C65" s="413"/>
      <c r="D65" s="413"/>
      <c r="E65" s="146"/>
    </row>
    <row r="66" spans="1:5" ht="15">
      <c r="A66" s="144" t="s">
        <v>649</v>
      </c>
      <c r="B66" s="413">
        <v>183.08</v>
      </c>
      <c r="C66" s="413">
        <v>184.37</v>
      </c>
      <c r="D66" s="413">
        <v>182.93</v>
      </c>
      <c r="E66" s="146">
        <v>99.918068603889</v>
      </c>
    </row>
    <row r="67" spans="1:5" ht="15">
      <c r="A67" s="416" t="s">
        <v>650</v>
      </c>
      <c r="B67" s="413"/>
      <c r="C67" s="413"/>
      <c r="D67" s="413"/>
      <c r="E67" s="146"/>
    </row>
    <row r="68" spans="1:5" ht="15">
      <c r="A68" s="144" t="s">
        <v>651</v>
      </c>
      <c r="B68" s="413">
        <v>39.31</v>
      </c>
      <c r="C68" s="413">
        <v>40.24</v>
      </c>
      <c r="D68" s="413">
        <v>42.56</v>
      </c>
      <c r="E68" s="146">
        <v>108.26761638259984</v>
      </c>
    </row>
    <row r="69" spans="1:5" ht="15">
      <c r="A69" s="416" t="s">
        <v>652</v>
      </c>
      <c r="B69" s="413"/>
      <c r="C69" s="413"/>
      <c r="D69" s="413"/>
      <c r="E69" s="146"/>
    </row>
    <row r="70" spans="1:5" ht="15">
      <c r="A70" s="144" t="s">
        <v>653</v>
      </c>
      <c r="B70" s="413">
        <v>4.02</v>
      </c>
      <c r="C70" s="413">
        <v>4.05</v>
      </c>
      <c r="D70" s="413">
        <v>4.11</v>
      </c>
      <c r="E70" s="146">
        <v>102.23880597014927</v>
      </c>
    </row>
    <row r="71" spans="1:5" ht="15">
      <c r="A71" s="416" t="s">
        <v>654</v>
      </c>
      <c r="B71" s="413"/>
      <c r="C71" s="413"/>
      <c r="D71" s="413"/>
      <c r="E71" s="146"/>
    </row>
    <row r="72" spans="1:5" ht="15">
      <c r="A72" s="144" t="s">
        <v>655</v>
      </c>
      <c r="B72" s="413">
        <v>0.65</v>
      </c>
      <c r="C72" s="413">
        <v>0.65</v>
      </c>
      <c r="D72" s="413">
        <v>0.61</v>
      </c>
      <c r="E72" s="146">
        <v>93.84615384615384</v>
      </c>
    </row>
    <row r="73" spans="1:5" ht="15">
      <c r="A73" s="416" t="s">
        <v>656</v>
      </c>
      <c r="B73" s="413"/>
      <c r="C73" s="413"/>
      <c r="D73" s="413"/>
      <c r="E73" s="146"/>
    </row>
    <row r="74" spans="1:5" ht="15">
      <c r="A74" s="144" t="s">
        <v>657</v>
      </c>
      <c r="B74" s="413">
        <v>0.21</v>
      </c>
      <c r="C74" s="413">
        <v>0.21</v>
      </c>
      <c r="D74" s="413">
        <v>0.21</v>
      </c>
      <c r="E74" s="146">
        <v>100</v>
      </c>
    </row>
    <row r="75" spans="1:5" ht="15">
      <c r="A75" s="416" t="s">
        <v>658</v>
      </c>
      <c r="B75" s="413"/>
      <c r="C75" s="413"/>
      <c r="D75" s="413"/>
      <c r="E75" s="146"/>
    </row>
    <row r="76" spans="1:5" ht="15">
      <c r="A76" s="144" t="s">
        <v>659</v>
      </c>
      <c r="B76" s="413">
        <v>864.21</v>
      </c>
      <c r="C76" s="413">
        <v>929.9</v>
      </c>
      <c r="D76" s="413">
        <v>903.6</v>
      </c>
      <c r="E76" s="146">
        <v>104.55791995001215</v>
      </c>
    </row>
    <row r="77" spans="1:5" ht="15">
      <c r="A77" s="416" t="s">
        <v>660</v>
      </c>
      <c r="B77" s="413"/>
      <c r="C77" s="413"/>
      <c r="D77" s="413"/>
      <c r="E77" s="146"/>
    </row>
    <row r="78" spans="1:5" ht="15">
      <c r="A78" s="144" t="s">
        <v>661</v>
      </c>
      <c r="B78" s="413">
        <v>22.43</v>
      </c>
      <c r="C78" s="413">
        <v>22.33</v>
      </c>
      <c r="D78" s="413">
        <v>24.29</v>
      </c>
      <c r="E78" s="146">
        <v>108.29246544806064</v>
      </c>
    </row>
    <row r="79" spans="1:5" ht="15">
      <c r="A79" s="416" t="s">
        <v>662</v>
      </c>
      <c r="B79" s="413"/>
      <c r="C79" s="413"/>
      <c r="D79" s="413"/>
      <c r="E79" s="146"/>
    </row>
    <row r="80" spans="1:5" ht="15">
      <c r="A80" s="144" t="s">
        <v>663</v>
      </c>
      <c r="B80" s="413">
        <v>3.75</v>
      </c>
      <c r="C80" s="413">
        <v>3.83</v>
      </c>
      <c r="D80" s="413">
        <v>3.83</v>
      </c>
      <c r="E80" s="146">
        <v>102.13333333333334</v>
      </c>
    </row>
    <row r="81" spans="1:5" ht="15">
      <c r="A81" s="416" t="s">
        <v>664</v>
      </c>
      <c r="B81" s="413"/>
      <c r="C81" s="413"/>
      <c r="D81" s="413"/>
      <c r="E81" s="146"/>
    </row>
    <row r="82" spans="1:5" ht="15">
      <c r="A82" s="144" t="s">
        <v>665</v>
      </c>
      <c r="B82" s="413">
        <v>1617.47</v>
      </c>
      <c r="C82" s="413">
        <v>1643.88</v>
      </c>
      <c r="D82" s="413">
        <v>1648.74</v>
      </c>
      <c r="E82" s="146">
        <v>101.93326615022225</v>
      </c>
    </row>
    <row r="83" spans="1:5" ht="15">
      <c r="A83" s="416" t="s">
        <v>666</v>
      </c>
      <c r="B83" s="413"/>
      <c r="C83" s="413"/>
      <c r="D83" s="413"/>
      <c r="E83" s="146"/>
    </row>
    <row r="84" spans="1:5" ht="15">
      <c r="A84" s="144" t="s">
        <v>667</v>
      </c>
      <c r="B84" s="413">
        <v>1222.28</v>
      </c>
      <c r="C84" s="413">
        <v>1300.3</v>
      </c>
      <c r="D84" s="413">
        <v>1387.51</v>
      </c>
      <c r="E84" s="146">
        <v>113.51817914062245</v>
      </c>
    </row>
    <row r="85" spans="1:5" ht="15">
      <c r="A85" s="416" t="s">
        <v>668</v>
      </c>
      <c r="B85" s="413"/>
      <c r="C85" s="413"/>
      <c r="D85" s="413"/>
      <c r="E85" s="146"/>
    </row>
    <row r="86" spans="1:5" ht="15">
      <c r="A86" s="144" t="s">
        <v>669</v>
      </c>
      <c r="B86" s="413">
        <v>392.66</v>
      </c>
      <c r="C86" s="413">
        <v>416.22</v>
      </c>
      <c r="D86" s="413">
        <v>395.06</v>
      </c>
      <c r="E86" s="146">
        <v>100.61121581011561</v>
      </c>
    </row>
    <row r="87" spans="1:5" ht="15">
      <c r="A87" s="416" t="s">
        <v>670</v>
      </c>
      <c r="B87" s="413"/>
      <c r="C87" s="413"/>
      <c r="D87" s="413"/>
      <c r="E87" s="146"/>
    </row>
    <row r="88" spans="1:5" ht="15">
      <c r="A88" s="144" t="s">
        <v>671</v>
      </c>
      <c r="B88" s="413">
        <v>194.16</v>
      </c>
      <c r="C88" s="413">
        <v>191.69</v>
      </c>
      <c r="D88" s="413">
        <v>191.47</v>
      </c>
      <c r="E88" s="146">
        <v>98.6145447053976</v>
      </c>
    </row>
    <row r="89" spans="1:5" ht="15">
      <c r="A89" s="416" t="s">
        <v>672</v>
      </c>
      <c r="B89" s="413"/>
      <c r="C89" s="413"/>
      <c r="D89" s="413"/>
      <c r="E89" s="146"/>
    </row>
    <row r="90" spans="1:5" ht="15">
      <c r="A90" s="144" t="s">
        <v>673</v>
      </c>
      <c r="B90" s="413">
        <v>4.59</v>
      </c>
      <c r="C90" s="413">
        <v>4.91</v>
      </c>
      <c r="D90" s="413">
        <v>4.98</v>
      </c>
      <c r="E90" s="146">
        <v>108.4967320261438</v>
      </c>
    </row>
    <row r="91" spans="1:5" ht="15">
      <c r="A91" s="416" t="s">
        <v>674</v>
      </c>
      <c r="B91" s="413"/>
      <c r="C91" s="413"/>
      <c r="D91" s="413"/>
      <c r="E91" s="146"/>
    </row>
    <row r="92" spans="1:5" ht="15">
      <c r="A92" s="144" t="s">
        <v>675</v>
      </c>
      <c r="B92" s="413">
        <v>2.33</v>
      </c>
      <c r="C92" s="413">
        <v>2.33</v>
      </c>
      <c r="D92" s="413">
        <v>2.33</v>
      </c>
      <c r="E92" s="146">
        <v>100</v>
      </c>
    </row>
    <row r="93" spans="1:5" ht="15">
      <c r="A93" s="416" t="s">
        <v>676</v>
      </c>
      <c r="B93" s="413"/>
      <c r="C93" s="413"/>
      <c r="D93" s="413"/>
      <c r="E93" s="146"/>
    </row>
    <row r="94" spans="1:5" ht="15">
      <c r="A94" s="144" t="s">
        <v>677</v>
      </c>
      <c r="B94" s="413">
        <v>18.56</v>
      </c>
      <c r="C94" s="413">
        <v>19.75</v>
      </c>
      <c r="D94" s="413">
        <v>20.25</v>
      </c>
      <c r="E94" s="146">
        <v>109.10560344827587</v>
      </c>
    </row>
    <row r="95" spans="1:5" ht="15">
      <c r="A95" s="416" t="s">
        <v>678</v>
      </c>
      <c r="B95" s="413"/>
      <c r="C95" s="413"/>
      <c r="D95" s="413"/>
      <c r="E95" s="146"/>
    </row>
    <row r="96" spans="1:5" ht="15">
      <c r="A96" s="144" t="s">
        <v>679</v>
      </c>
      <c r="B96" s="413">
        <v>17.65</v>
      </c>
      <c r="C96" s="413">
        <v>17.92</v>
      </c>
      <c r="D96" s="413">
        <v>17.75</v>
      </c>
      <c r="E96" s="146">
        <v>100.56657223796034</v>
      </c>
    </row>
    <row r="97" spans="1:5" ht="15">
      <c r="A97" s="416" t="s">
        <v>680</v>
      </c>
      <c r="B97" s="413"/>
      <c r="C97" s="413"/>
      <c r="D97" s="413"/>
      <c r="E97" s="146"/>
    </row>
    <row r="98" spans="1:5" ht="15">
      <c r="A98" s="144" t="s">
        <v>681</v>
      </c>
      <c r="B98" s="413">
        <v>2.45</v>
      </c>
      <c r="C98" s="413">
        <v>2.74</v>
      </c>
      <c r="D98" s="413">
        <v>2.96</v>
      </c>
      <c r="E98" s="146">
        <v>120.81632653061223</v>
      </c>
    </row>
    <row r="99" spans="1:5" ht="15">
      <c r="A99" s="416" t="s">
        <v>682</v>
      </c>
      <c r="B99" s="413"/>
      <c r="C99" s="413"/>
      <c r="D99" s="413"/>
      <c r="E99" s="146"/>
    </row>
    <row r="100" spans="1:5" ht="15">
      <c r="A100" s="144" t="s">
        <v>683</v>
      </c>
      <c r="B100" s="421">
        <v>86.67</v>
      </c>
      <c r="C100" s="421">
        <v>89.17</v>
      </c>
      <c r="D100" s="421">
        <v>92.36</v>
      </c>
      <c r="E100" s="146">
        <v>106.56513211030345</v>
      </c>
    </row>
    <row r="101" spans="1:4" ht="15">
      <c r="A101" s="416" t="s">
        <v>684</v>
      </c>
      <c r="B101" s="406"/>
      <c r="C101" s="406"/>
      <c r="D101" s="406"/>
    </row>
    <row r="102" spans="1:5" ht="15">
      <c r="A102" s="145"/>
      <c r="B102" s="314"/>
      <c r="C102" s="314"/>
      <c r="D102" s="314"/>
      <c r="E102" s="314"/>
    </row>
    <row r="103" spans="1:4" ht="30.75" customHeight="1">
      <c r="A103" s="870" t="s">
        <v>685</v>
      </c>
      <c r="B103" s="870"/>
      <c r="C103" s="870"/>
      <c r="D103" s="870"/>
    </row>
    <row r="104" spans="1:4" ht="30.75" customHeight="1">
      <c r="A104" s="871" t="s">
        <v>686</v>
      </c>
      <c r="B104" s="871"/>
      <c r="C104" s="871"/>
      <c r="D104" s="871"/>
    </row>
    <row r="105" ht="15">
      <c r="A105" s="144"/>
    </row>
  </sheetData>
  <mergeCells count="9">
    <mergeCell ref="A103:D103"/>
    <mergeCell ref="A104:D104"/>
    <mergeCell ref="A1:D1"/>
    <mergeCell ref="A2:D2"/>
    <mergeCell ref="A3:A5"/>
    <mergeCell ref="B3:B4"/>
    <mergeCell ref="C3:C4"/>
    <mergeCell ref="D3:E4"/>
    <mergeCell ref="B5:D5"/>
  </mergeCells>
  <hyperlinks>
    <hyperlink ref="H3" location="'Spis treści'!A1" display="Powrót do spisu treści"/>
    <hyperlink ref="H4" location="Aneks.xlsx#'Spis treści'!A1" display="Aneks.xlsx#'Spis treści'!A1"/>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topLeftCell="A55">
      <selection activeCell="A50" sqref="A50"/>
    </sheetView>
  </sheetViews>
  <sheetFormatPr defaultColWidth="9.140625" defaultRowHeight="15"/>
  <cols>
    <col min="1" max="1" width="78.57421875" style="0" customWidth="1"/>
    <col min="2" max="4" width="13.7109375" style="0" customWidth="1"/>
  </cols>
  <sheetData>
    <row r="1" spans="1:4" ht="30" customHeight="1">
      <c r="A1" s="737" t="s">
        <v>687</v>
      </c>
      <c r="B1" s="737"/>
      <c r="C1" s="737"/>
      <c r="D1" s="737"/>
    </row>
    <row r="2" spans="1:4" ht="14.25" customHeight="1">
      <c r="A2" s="484" t="s">
        <v>0</v>
      </c>
      <c r="B2" s="396"/>
      <c r="C2" s="396"/>
      <c r="D2" s="396"/>
    </row>
    <row r="3" spans="1:4" ht="15">
      <c r="A3" s="422" t="s">
        <v>688</v>
      </c>
      <c r="B3" s="396"/>
      <c r="C3" s="396"/>
      <c r="D3" s="396"/>
    </row>
    <row r="4" spans="1:4" ht="15" customHeight="1">
      <c r="A4" s="397" t="s">
        <v>499</v>
      </c>
      <c r="B4" s="403"/>
      <c r="C4" s="403"/>
      <c r="D4" s="403"/>
    </row>
    <row r="5" spans="1:8" ht="15">
      <c r="A5" s="790" t="s">
        <v>374</v>
      </c>
      <c r="B5" s="795">
        <v>2017</v>
      </c>
      <c r="C5" s="864">
        <v>2018</v>
      </c>
      <c r="D5" s="866">
        <v>2019</v>
      </c>
      <c r="F5" s="330"/>
      <c r="G5" s="4" t="s">
        <v>1</v>
      </c>
      <c r="H5" s="327"/>
    </row>
    <row r="6" spans="1:8" ht="15">
      <c r="A6" s="810"/>
      <c r="B6" s="796"/>
      <c r="C6" s="865"/>
      <c r="D6" s="867"/>
      <c r="F6" s="330"/>
      <c r="G6" s="5" t="s">
        <v>2</v>
      </c>
      <c r="H6" s="327"/>
    </row>
    <row r="7" spans="1:4" ht="20.25" customHeight="1">
      <c r="A7" s="423" t="s">
        <v>689</v>
      </c>
      <c r="B7" s="424"/>
      <c r="C7" s="425"/>
      <c r="D7" s="426"/>
    </row>
    <row r="8" spans="1:4" ht="15">
      <c r="A8" s="427" t="s">
        <v>690</v>
      </c>
      <c r="B8" s="424"/>
      <c r="C8" s="425"/>
      <c r="D8" s="426"/>
    </row>
    <row r="9" spans="1:4" ht="15">
      <c r="A9" s="427"/>
      <c r="B9" s="424"/>
      <c r="C9" s="425"/>
      <c r="D9" s="426"/>
    </row>
    <row r="10" spans="1:4" ht="15">
      <c r="A10" s="428" t="s">
        <v>691</v>
      </c>
      <c r="B10" s="404"/>
      <c r="C10" s="404"/>
      <c r="D10" s="405"/>
    </row>
    <row r="11" spans="1:4" ht="15">
      <c r="A11" s="429" t="s">
        <v>692</v>
      </c>
      <c r="B11" s="404"/>
      <c r="C11" s="404"/>
      <c r="D11" s="430"/>
    </row>
    <row r="12" spans="1:4" ht="15">
      <c r="A12" s="431" t="s">
        <v>693</v>
      </c>
      <c r="B12" s="313">
        <v>13715.2</v>
      </c>
      <c r="C12" s="313">
        <v>13848.4</v>
      </c>
      <c r="D12" s="307">
        <v>13934.7</v>
      </c>
    </row>
    <row r="13" spans="1:4" ht="15">
      <c r="A13" s="432" t="s">
        <v>694</v>
      </c>
      <c r="B13" s="433"/>
      <c r="C13" s="406"/>
      <c r="D13" s="407"/>
    </row>
    <row r="14" spans="1:4" ht="15">
      <c r="A14" s="434" t="s">
        <v>695</v>
      </c>
      <c r="B14" s="302">
        <v>117.1</v>
      </c>
      <c r="C14" s="304">
        <v>118.3</v>
      </c>
      <c r="D14" s="435">
        <v>119</v>
      </c>
    </row>
    <row r="15" spans="1:4" ht="15">
      <c r="A15" s="436" t="s">
        <v>1525</v>
      </c>
      <c r="B15" s="410"/>
      <c r="C15" s="409"/>
      <c r="D15" s="410"/>
    </row>
    <row r="16" spans="1:4" ht="15">
      <c r="A16" s="437" t="s">
        <v>697</v>
      </c>
      <c r="B16">
        <v>246071</v>
      </c>
      <c r="C16" s="311">
        <v>249796</v>
      </c>
      <c r="D16">
        <v>253600</v>
      </c>
    </row>
    <row r="17" spans="1:4" ht="15">
      <c r="A17" s="438" t="s">
        <v>698</v>
      </c>
      <c r="B17" s="407"/>
      <c r="C17" s="406"/>
      <c r="D17" s="407"/>
    </row>
    <row r="18" spans="1:4" ht="15">
      <c r="A18" s="439" t="s">
        <v>699</v>
      </c>
      <c r="B18" s="313">
        <v>17.941480984601025</v>
      </c>
      <c r="C18" s="313">
        <v>18.03789607463678</v>
      </c>
      <c r="D18" s="307">
        <v>18.1991718515648</v>
      </c>
    </row>
    <row r="19" spans="1:4" ht="15">
      <c r="A19" s="439" t="s">
        <v>700</v>
      </c>
      <c r="B19" s="406"/>
      <c r="C19" s="406"/>
      <c r="D19" s="407"/>
    </row>
    <row r="20" spans="1:4" ht="15">
      <c r="A20" s="431" t="s">
        <v>701</v>
      </c>
      <c r="B20" s="304">
        <v>33000.6</v>
      </c>
      <c r="C20" s="304">
        <v>34006.3</v>
      </c>
      <c r="D20" s="302">
        <v>34154.7</v>
      </c>
    </row>
    <row r="21" spans="1:4" ht="15">
      <c r="A21" s="432" t="s">
        <v>702</v>
      </c>
      <c r="B21" s="409"/>
      <c r="C21" s="409"/>
      <c r="D21" s="408"/>
    </row>
    <row r="22" spans="1:4" ht="15">
      <c r="A22" s="440" t="s">
        <v>703</v>
      </c>
      <c r="B22" s="304">
        <v>26.4</v>
      </c>
      <c r="C22" s="304">
        <v>27.3</v>
      </c>
      <c r="D22" s="302">
        <v>27.6</v>
      </c>
    </row>
    <row r="23" spans="1:4" ht="17.25">
      <c r="A23" s="441" t="s">
        <v>704</v>
      </c>
      <c r="B23" s="409"/>
      <c r="C23" s="409"/>
      <c r="D23" s="408"/>
    </row>
    <row r="24" spans="1:4" ht="15">
      <c r="A24" s="437" t="s">
        <v>705</v>
      </c>
      <c r="B24" s="304">
        <v>91.3</v>
      </c>
      <c r="C24" s="304">
        <v>91.4</v>
      </c>
      <c r="D24" s="302">
        <v>91.5</v>
      </c>
    </row>
    <row r="25" spans="1:4" ht="15">
      <c r="A25" s="442" t="s">
        <v>706</v>
      </c>
      <c r="B25" s="304"/>
      <c r="C25" s="304"/>
      <c r="D25" s="302"/>
    </row>
    <row r="26" spans="1:4" ht="15">
      <c r="A26" s="428" t="s">
        <v>707</v>
      </c>
      <c r="B26" s="409"/>
      <c r="C26" s="409"/>
      <c r="D26" s="408"/>
    </row>
    <row r="27" spans="1:4" ht="15">
      <c r="A27" s="429" t="s">
        <v>708</v>
      </c>
      <c r="B27" s="409"/>
      <c r="C27" s="409"/>
      <c r="D27" s="408"/>
    </row>
    <row r="28" spans="1:4" ht="15">
      <c r="A28" s="431" t="s">
        <v>693</v>
      </c>
      <c r="B28" s="304">
        <v>6122.2</v>
      </c>
      <c r="C28" s="304">
        <v>6289.2</v>
      </c>
      <c r="D28" s="302">
        <v>6425.4</v>
      </c>
    </row>
    <row r="29" spans="1:4" ht="15">
      <c r="A29" s="432" t="s">
        <v>694</v>
      </c>
      <c r="B29" s="409"/>
      <c r="C29" s="409"/>
      <c r="D29" s="408"/>
    </row>
    <row r="30" spans="1:4" ht="15">
      <c r="A30" s="434" t="s">
        <v>709</v>
      </c>
      <c r="B30" s="304">
        <v>52.3</v>
      </c>
      <c r="C30" s="304">
        <v>53.7</v>
      </c>
      <c r="D30" s="302">
        <v>54.9</v>
      </c>
    </row>
    <row r="31" spans="1:4" ht="15">
      <c r="A31" s="436" t="s">
        <v>1525</v>
      </c>
      <c r="B31" s="261"/>
      <c r="C31" s="261"/>
      <c r="D31" s="272"/>
    </row>
    <row r="32" spans="1:4" ht="15">
      <c r="A32" s="437" t="s">
        <v>710</v>
      </c>
      <c r="B32" s="261">
        <v>119036</v>
      </c>
      <c r="C32" s="261">
        <v>121403</v>
      </c>
      <c r="D32" s="272">
        <v>125256</v>
      </c>
    </row>
    <row r="33" spans="1:4" ht="15">
      <c r="A33" s="438" t="s">
        <v>711</v>
      </c>
      <c r="B33" s="409"/>
      <c r="C33" s="409"/>
      <c r="D33" s="408"/>
    </row>
    <row r="34" spans="1:4" ht="15">
      <c r="A34" s="434" t="s">
        <v>699</v>
      </c>
      <c r="B34" s="304">
        <v>19.44333736238607</v>
      </c>
      <c r="C34" s="304">
        <v>19.303409018635122</v>
      </c>
      <c r="D34" s="302">
        <v>19.493883649266973</v>
      </c>
    </row>
    <row r="35" spans="1:4" ht="15">
      <c r="A35" s="436" t="s">
        <v>700</v>
      </c>
      <c r="B35" s="409"/>
      <c r="C35" s="409"/>
      <c r="D35" s="408"/>
    </row>
    <row r="36" spans="1:4" ht="15">
      <c r="A36" s="266" t="s">
        <v>712</v>
      </c>
      <c r="B36" s="261">
        <v>35489</v>
      </c>
      <c r="C36" s="261">
        <v>34630</v>
      </c>
      <c r="D36" s="272">
        <v>35047</v>
      </c>
    </row>
    <row r="37" spans="1:4" ht="15">
      <c r="A37" s="415" t="s">
        <v>713</v>
      </c>
      <c r="B37" s="409"/>
      <c r="C37" s="409"/>
      <c r="D37" s="408"/>
    </row>
    <row r="38" spans="1:4" ht="15">
      <c r="A38" s="443" t="s">
        <v>714</v>
      </c>
      <c r="B38" s="304">
        <v>5.796772402077685</v>
      </c>
      <c r="C38" s="304">
        <v>5.506264707752973</v>
      </c>
      <c r="D38" s="302">
        <v>5.454446415787344</v>
      </c>
    </row>
    <row r="39" spans="1:4" ht="15">
      <c r="A39" s="439" t="s">
        <v>715</v>
      </c>
      <c r="B39" s="409"/>
      <c r="C39" s="409"/>
      <c r="D39" s="408"/>
    </row>
    <row r="40" spans="1:4" ht="15">
      <c r="A40" s="443" t="s">
        <v>716</v>
      </c>
      <c r="B40" s="313">
        <v>28.397788286882555</v>
      </c>
      <c r="C40" s="304">
        <v>27.829052630902222</v>
      </c>
      <c r="D40" s="302">
        <v>28.3238063988996</v>
      </c>
    </row>
    <row r="41" spans="1:4" ht="15">
      <c r="A41" s="444" t="s">
        <v>717</v>
      </c>
      <c r="B41" s="409"/>
      <c r="C41" s="409"/>
      <c r="D41" s="408"/>
    </row>
    <row r="42" spans="1:4" ht="15">
      <c r="A42" s="437" t="s">
        <v>718</v>
      </c>
      <c r="B42" s="304">
        <v>58.7</v>
      </c>
      <c r="C42" s="304">
        <v>59</v>
      </c>
      <c r="D42" s="302">
        <v>59.4</v>
      </c>
    </row>
    <row r="43" spans="1:4" ht="15">
      <c r="A43" s="442" t="s">
        <v>719</v>
      </c>
      <c r="B43" s="409"/>
      <c r="C43" s="409"/>
      <c r="D43" s="408"/>
    </row>
    <row r="44" spans="1:4" ht="15">
      <c r="A44" s="428" t="s">
        <v>720</v>
      </c>
      <c r="B44" s="409"/>
      <c r="C44" s="409"/>
      <c r="D44" s="408"/>
    </row>
    <row r="45" spans="1:4" ht="15">
      <c r="A45" s="429" t="s">
        <v>721</v>
      </c>
      <c r="B45" s="409"/>
      <c r="C45" s="409"/>
      <c r="D45" s="408"/>
    </row>
    <row r="46" spans="1:4" ht="15">
      <c r="A46" s="431" t="s">
        <v>693</v>
      </c>
      <c r="B46" s="304">
        <v>3814.5</v>
      </c>
      <c r="C46" s="304">
        <v>3878.5</v>
      </c>
      <c r="D46" s="302">
        <v>3944.5</v>
      </c>
    </row>
    <row r="47" spans="1:4" ht="15">
      <c r="A47" s="432" t="s">
        <v>694</v>
      </c>
      <c r="B47" s="409"/>
      <c r="C47" s="409"/>
      <c r="D47" s="408"/>
    </row>
    <row r="48" spans="1:4" ht="15">
      <c r="A48" s="434" t="s">
        <v>709</v>
      </c>
      <c r="B48" s="304">
        <v>32.6</v>
      </c>
      <c r="C48" s="304">
        <v>33.1</v>
      </c>
      <c r="D48" s="302">
        <v>33.7</v>
      </c>
    </row>
    <row r="49" spans="1:4" ht="15">
      <c r="A49" s="436" t="s">
        <v>1525</v>
      </c>
      <c r="B49" s="409"/>
      <c r="C49" s="409"/>
      <c r="D49" s="408"/>
    </row>
    <row r="50" spans="1:4" ht="15">
      <c r="A50" s="437" t="s">
        <v>710</v>
      </c>
      <c r="B50" s="261">
        <v>67025</v>
      </c>
      <c r="C50" s="261">
        <v>68198</v>
      </c>
      <c r="D50" s="272">
        <v>69778</v>
      </c>
    </row>
    <row r="51" spans="1:4" ht="15">
      <c r="A51" s="438" t="s">
        <v>711</v>
      </c>
      <c r="B51" s="409"/>
      <c r="C51" s="409"/>
      <c r="D51" s="408"/>
    </row>
    <row r="52" spans="1:4" ht="15">
      <c r="A52" s="434" t="s">
        <v>699</v>
      </c>
      <c r="B52" s="304">
        <v>17.570949014755403</v>
      </c>
      <c r="C52" s="304">
        <v>17.583638176899683</v>
      </c>
      <c r="D52" s="302">
        <v>17.690136388827057</v>
      </c>
    </row>
    <row r="53" spans="1:4" ht="15">
      <c r="A53" s="436" t="s">
        <v>700</v>
      </c>
      <c r="B53" s="409"/>
      <c r="C53" s="409"/>
      <c r="D53" s="408"/>
    </row>
    <row r="54" spans="1:4" ht="15">
      <c r="A54" s="431" t="s">
        <v>722</v>
      </c>
      <c r="B54" s="243">
        <v>177797</v>
      </c>
      <c r="C54" s="243">
        <v>178380</v>
      </c>
      <c r="D54" s="250">
        <v>183040</v>
      </c>
    </row>
    <row r="55" spans="1:4" ht="15">
      <c r="A55" s="432" t="s">
        <v>723</v>
      </c>
      <c r="B55" s="409"/>
      <c r="C55" s="409"/>
      <c r="D55" s="408"/>
    </row>
    <row r="56" spans="1:4" ht="15">
      <c r="A56" s="431" t="s">
        <v>724</v>
      </c>
      <c r="B56" s="261">
        <v>910179</v>
      </c>
      <c r="C56" s="261">
        <v>912253.6</v>
      </c>
      <c r="D56" s="272">
        <v>975638.7</v>
      </c>
    </row>
    <row r="57" spans="1:4" ht="15">
      <c r="A57" s="432" t="s">
        <v>725</v>
      </c>
      <c r="B57" s="409"/>
      <c r="C57" s="409"/>
      <c r="D57" s="408"/>
    </row>
    <row r="58" spans="1:4" ht="15">
      <c r="A58" s="443" t="s">
        <v>726</v>
      </c>
      <c r="B58" s="304">
        <v>5119.203361136577</v>
      </c>
      <c r="C58" s="304">
        <v>5114.102477856262</v>
      </c>
      <c r="D58" s="302">
        <v>5330.1939466783215</v>
      </c>
    </row>
    <row r="59" spans="1:4" ht="15">
      <c r="A59" s="439" t="s">
        <v>727</v>
      </c>
      <c r="B59" s="409"/>
      <c r="C59" s="409"/>
      <c r="D59" s="408"/>
    </row>
    <row r="60" spans="1:4" ht="15">
      <c r="A60" s="443" t="s">
        <v>728</v>
      </c>
      <c r="B60" s="304">
        <v>728.3121684230741</v>
      </c>
      <c r="C60" s="304">
        <v>733.0971252419874</v>
      </c>
      <c r="D60" s="302">
        <v>788.478376296804</v>
      </c>
    </row>
    <row r="61" spans="1:4" ht="15">
      <c r="A61" s="444" t="s">
        <v>717</v>
      </c>
      <c r="B61" s="409"/>
      <c r="C61" s="409"/>
      <c r="D61" s="408"/>
    </row>
    <row r="62" spans="1:4" ht="15">
      <c r="A62" s="437" t="s">
        <v>729</v>
      </c>
      <c r="B62" s="304">
        <v>37</v>
      </c>
      <c r="C62" s="304">
        <v>37.1</v>
      </c>
      <c r="D62" s="302">
        <v>37.7</v>
      </c>
    </row>
    <row r="63" spans="1:4" ht="15">
      <c r="A63" s="442" t="s">
        <v>730</v>
      </c>
      <c r="B63" s="409"/>
      <c r="C63" s="409"/>
      <c r="D63" s="408"/>
    </row>
    <row r="64" spans="1:4" ht="15">
      <c r="A64" s="428" t="s">
        <v>731</v>
      </c>
      <c r="B64" s="409"/>
      <c r="C64" s="409"/>
      <c r="D64" s="408"/>
    </row>
    <row r="65" spans="1:4" ht="15">
      <c r="A65" s="429" t="s">
        <v>732</v>
      </c>
      <c r="B65" s="409"/>
      <c r="C65" s="409"/>
      <c r="D65" s="408"/>
    </row>
    <row r="66" spans="1:4" ht="15">
      <c r="A66" s="431" t="s">
        <v>693</v>
      </c>
      <c r="B66" s="304">
        <v>678.5</v>
      </c>
      <c r="C66" s="304">
        <v>645.5</v>
      </c>
      <c r="D66" s="302">
        <v>643.0999999999999</v>
      </c>
    </row>
    <row r="67" spans="1:4" ht="15">
      <c r="A67" s="432" t="s">
        <v>694</v>
      </c>
      <c r="B67" s="409"/>
      <c r="C67" s="409"/>
      <c r="D67" s="408"/>
    </row>
    <row r="68" spans="1:4" ht="15">
      <c r="A68" s="443" t="s">
        <v>733</v>
      </c>
      <c r="B68" s="304">
        <v>468.5</v>
      </c>
      <c r="C68" s="304">
        <v>437</v>
      </c>
      <c r="D68" s="302">
        <v>435.4</v>
      </c>
    </row>
    <row r="69" spans="1:4" ht="15">
      <c r="A69" s="439" t="s">
        <v>734</v>
      </c>
      <c r="B69" s="409"/>
      <c r="C69" s="409"/>
      <c r="D69" s="408"/>
    </row>
    <row r="70" spans="1:4" ht="15">
      <c r="A70" s="445" t="s">
        <v>735</v>
      </c>
      <c r="B70" s="304">
        <v>4.000512338826744</v>
      </c>
      <c r="C70" s="304">
        <v>3.7315344547860985</v>
      </c>
      <c r="D70" s="302">
        <v>3.717872086072923</v>
      </c>
    </row>
    <row r="71" spans="1:4" ht="15">
      <c r="A71" s="446" t="s">
        <v>696</v>
      </c>
      <c r="B71" s="409"/>
      <c r="C71" s="409"/>
      <c r="D71" s="408"/>
    </row>
    <row r="72" spans="1:4" ht="15">
      <c r="A72" s="431" t="s">
        <v>736</v>
      </c>
      <c r="B72" s="261">
        <v>695</v>
      </c>
      <c r="C72" s="261">
        <v>625</v>
      </c>
      <c r="D72" s="272">
        <v>967</v>
      </c>
    </row>
    <row r="73" spans="1:4" ht="15">
      <c r="A73" s="432" t="s">
        <v>737</v>
      </c>
      <c r="B73" s="409"/>
      <c r="C73" s="409"/>
      <c r="D73" s="408"/>
    </row>
    <row r="74" spans="1:4" ht="15">
      <c r="A74" s="431" t="s">
        <v>738</v>
      </c>
      <c r="B74" s="304">
        <v>0.6741007194244605</v>
      </c>
      <c r="C74" s="304">
        <v>0.6992</v>
      </c>
      <c r="D74" s="302">
        <v>0.45025853154084794</v>
      </c>
    </row>
    <row r="75" spans="1:4" ht="15">
      <c r="A75" s="432" t="s">
        <v>739</v>
      </c>
      <c r="B75" s="409"/>
      <c r="C75" s="409"/>
      <c r="D75" s="408"/>
    </row>
    <row r="76" spans="1:4" ht="15">
      <c r="A76" s="431" t="s">
        <v>740</v>
      </c>
      <c r="B76" s="304">
        <v>3800.1</v>
      </c>
      <c r="C76" s="304">
        <v>3514.5</v>
      </c>
      <c r="D76" s="408">
        <v>3096.5</v>
      </c>
    </row>
    <row r="77" spans="1:4" ht="15">
      <c r="A77" s="432" t="s">
        <v>741</v>
      </c>
      <c r="B77" s="409"/>
      <c r="C77" s="409"/>
      <c r="D77" s="408"/>
    </row>
    <row r="78" spans="1:4" ht="15">
      <c r="A78" s="447" t="s">
        <v>742</v>
      </c>
      <c r="B78" s="304">
        <v>3024.891</v>
      </c>
      <c r="C78" s="304">
        <v>2770.923</v>
      </c>
      <c r="D78" s="302">
        <v>2351.525</v>
      </c>
    </row>
    <row r="79" spans="1:4" ht="15">
      <c r="A79" s="448" t="s">
        <v>743</v>
      </c>
      <c r="B79" s="409"/>
      <c r="C79" s="409"/>
      <c r="D79" s="408"/>
    </row>
    <row r="80" spans="1:4" ht="15">
      <c r="A80" s="449"/>
      <c r="B80" s="409"/>
      <c r="C80" s="409"/>
      <c r="D80" s="410"/>
    </row>
    <row r="81" spans="1:3" ht="15">
      <c r="A81" s="450" t="s">
        <v>744</v>
      </c>
      <c r="B81" s="311"/>
      <c r="C81" s="311"/>
    </row>
    <row r="82" spans="1:3" ht="15">
      <c r="A82" s="451" t="s">
        <v>745</v>
      </c>
      <c r="B82" s="311"/>
      <c r="C82" s="311"/>
    </row>
    <row r="83" spans="1:3" ht="15">
      <c r="A83" s="451"/>
      <c r="B83" s="311"/>
      <c r="C83" s="311"/>
    </row>
    <row r="84" spans="1:4" ht="15">
      <c r="A84" s="431" t="s">
        <v>746</v>
      </c>
      <c r="B84" s="315">
        <v>467479</v>
      </c>
      <c r="C84" s="315">
        <v>476947</v>
      </c>
      <c r="D84" s="144">
        <v>480693</v>
      </c>
    </row>
    <row r="85" spans="1:4" ht="15">
      <c r="A85" s="432" t="s">
        <v>747</v>
      </c>
      <c r="B85" s="315"/>
      <c r="C85" s="315"/>
      <c r="D85" s="144"/>
    </row>
    <row r="86" spans="1:4" ht="15">
      <c r="A86" s="431" t="s">
        <v>748</v>
      </c>
      <c r="B86" s="452">
        <v>775310.58</v>
      </c>
      <c r="C86" s="452">
        <v>796555.2</v>
      </c>
      <c r="D86" s="453">
        <v>794231.75</v>
      </c>
    </row>
    <row r="87" spans="1:4" ht="15">
      <c r="A87" s="432" t="s">
        <v>749</v>
      </c>
      <c r="B87" s="315"/>
      <c r="C87" s="315"/>
      <c r="D87" s="144"/>
    </row>
    <row r="88" spans="1:4" ht="15">
      <c r="A88" s="443" t="s">
        <v>750</v>
      </c>
      <c r="B88" s="454">
        <v>1658.4928520853343</v>
      </c>
      <c r="C88" s="454">
        <v>1670.1126120931676</v>
      </c>
      <c r="D88" s="146">
        <v>1652.2640229834842</v>
      </c>
    </row>
    <row r="89" spans="1:4" ht="15">
      <c r="A89" s="439" t="s">
        <v>751</v>
      </c>
      <c r="B89" s="454"/>
      <c r="C89" s="454"/>
      <c r="D89" s="146"/>
    </row>
    <row r="90" spans="1:4" ht="15">
      <c r="A90" s="443" t="s">
        <v>752</v>
      </c>
      <c r="B90" s="454">
        <v>620.3923950356483</v>
      </c>
      <c r="C90" s="454">
        <v>640.120605954919</v>
      </c>
      <c r="D90" s="146">
        <v>641.8713819402296</v>
      </c>
    </row>
    <row r="91" spans="1:3" ht="15">
      <c r="A91" s="439" t="s">
        <v>753</v>
      </c>
      <c r="B91" s="311"/>
      <c r="C91" s="311"/>
    </row>
    <row r="92" ht="15">
      <c r="A92" s="455"/>
    </row>
    <row r="93" ht="15">
      <c r="A93" t="s">
        <v>754</v>
      </c>
    </row>
    <row r="94" ht="15">
      <c r="A94" s="456" t="s">
        <v>755</v>
      </c>
    </row>
  </sheetData>
  <mergeCells count="5">
    <mergeCell ref="A1:D1"/>
    <mergeCell ref="A5:A6"/>
    <mergeCell ref="B5:B6"/>
    <mergeCell ref="C5:C6"/>
    <mergeCell ref="D5:D6"/>
  </mergeCells>
  <hyperlinks>
    <hyperlink ref="G5" location="'Spis treści'!A1" display="Powrót do spisu treści"/>
    <hyperlink ref="G6" location="Aneks.xlsx#'Spis treści'!A1" display="Aneks.xlsx#'Spis treści'!A1"/>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workbookViewId="0" topLeftCell="A1">
      <selection activeCell="Q24" sqref="Q24"/>
    </sheetView>
  </sheetViews>
  <sheetFormatPr defaultColWidth="9.140625" defaultRowHeight="15"/>
  <cols>
    <col min="1" max="1" width="38.8515625" style="0" customWidth="1"/>
    <col min="2" max="7" width="11.7109375" style="0" customWidth="1"/>
  </cols>
  <sheetData>
    <row r="1" spans="1:7" ht="30" customHeight="1">
      <c r="A1" s="737" t="s">
        <v>809</v>
      </c>
      <c r="B1" s="737"/>
      <c r="C1" s="737"/>
      <c r="D1" s="737"/>
      <c r="E1" s="737"/>
      <c r="F1" s="737"/>
      <c r="G1" s="737"/>
    </row>
    <row r="2" spans="1:7" ht="15">
      <c r="A2" s="879" t="s">
        <v>0</v>
      </c>
      <c r="B2" s="879"/>
      <c r="C2" s="879"/>
      <c r="D2" s="879"/>
      <c r="E2" s="879"/>
      <c r="F2" s="879"/>
      <c r="G2" s="879"/>
    </row>
    <row r="3" spans="1:7" ht="15">
      <c r="A3" s="872" t="s">
        <v>810</v>
      </c>
      <c r="B3" s="872"/>
      <c r="C3" s="872"/>
      <c r="D3" s="872"/>
      <c r="E3" s="872"/>
      <c r="F3" s="872"/>
      <c r="G3" s="872"/>
    </row>
    <row r="4" spans="1:7" ht="15">
      <c r="A4" s="880" t="s">
        <v>499</v>
      </c>
      <c r="B4" s="880"/>
      <c r="C4" s="880"/>
      <c r="D4" s="880"/>
      <c r="E4" s="880"/>
      <c r="F4" s="880"/>
      <c r="G4" s="880"/>
    </row>
    <row r="5" spans="1:11" ht="15">
      <c r="A5" s="791" t="s">
        <v>374</v>
      </c>
      <c r="B5" s="795">
        <v>2017</v>
      </c>
      <c r="C5" s="795">
        <v>2018</v>
      </c>
      <c r="D5" s="795">
        <v>2019</v>
      </c>
      <c r="E5" s="795">
        <v>2017</v>
      </c>
      <c r="F5" s="864">
        <v>2018</v>
      </c>
      <c r="G5" s="866">
        <v>2019</v>
      </c>
      <c r="I5" s="330"/>
      <c r="J5" s="4" t="s">
        <v>1</v>
      </c>
      <c r="K5" s="327"/>
    </row>
    <row r="6" spans="1:11" ht="15">
      <c r="A6" s="873"/>
      <c r="B6" s="796"/>
      <c r="C6" s="796"/>
      <c r="D6" s="796"/>
      <c r="E6" s="796"/>
      <c r="F6" s="865"/>
      <c r="G6" s="867"/>
      <c r="I6" s="330"/>
      <c r="J6" s="5" t="s">
        <v>2</v>
      </c>
      <c r="K6" s="327"/>
    </row>
    <row r="7" spans="1:7" ht="15">
      <c r="A7" s="873"/>
      <c r="B7" s="881" t="s">
        <v>501</v>
      </c>
      <c r="C7" s="790"/>
      <c r="D7" s="791"/>
      <c r="E7" s="881" t="s">
        <v>421</v>
      </c>
      <c r="F7" s="790"/>
      <c r="G7" s="790"/>
    </row>
    <row r="8" spans="1:7" ht="15">
      <c r="A8" s="792"/>
      <c r="B8" s="882" t="s">
        <v>500</v>
      </c>
      <c r="C8" s="883"/>
      <c r="D8" s="884"/>
      <c r="E8" s="882" t="s">
        <v>212</v>
      </c>
      <c r="F8" s="883"/>
      <c r="G8" s="883"/>
    </row>
    <row r="9" spans="1:7" ht="20.25" customHeight="1">
      <c r="A9" s="72" t="s">
        <v>30</v>
      </c>
      <c r="B9" s="256">
        <v>444300</v>
      </c>
      <c r="C9" s="256">
        <v>447190</v>
      </c>
      <c r="D9" s="256">
        <v>450754</v>
      </c>
      <c r="E9" s="303">
        <v>356.1</v>
      </c>
      <c r="F9" s="303">
        <v>360.2</v>
      </c>
      <c r="G9" s="301">
        <v>365.3</v>
      </c>
    </row>
    <row r="10" spans="1:7" ht="15">
      <c r="A10" s="481" t="s">
        <v>31</v>
      </c>
      <c r="B10" s="261"/>
      <c r="C10" s="261"/>
      <c r="D10" s="261"/>
      <c r="E10" s="409"/>
      <c r="F10" s="409"/>
      <c r="G10" s="408"/>
    </row>
    <row r="11" spans="1:7" ht="15" customHeight="1">
      <c r="A11" s="76"/>
      <c r="B11" s="261"/>
      <c r="C11" s="261"/>
      <c r="D11" s="261"/>
      <c r="E11" s="409"/>
      <c r="F11" s="409"/>
      <c r="G11" s="408"/>
    </row>
    <row r="12" spans="1:7" ht="15">
      <c r="A12" s="79" t="s">
        <v>32</v>
      </c>
      <c r="B12" s="256">
        <v>278901</v>
      </c>
      <c r="C12" s="256">
        <v>280920</v>
      </c>
      <c r="D12" s="256">
        <v>283548</v>
      </c>
      <c r="E12" s="303">
        <v>364.2</v>
      </c>
      <c r="F12" s="303">
        <v>368.5</v>
      </c>
      <c r="G12" s="301">
        <v>373.8</v>
      </c>
    </row>
    <row r="13" spans="1:7" ht="15">
      <c r="A13" s="82" t="s">
        <v>33</v>
      </c>
      <c r="B13" s="261"/>
      <c r="C13" s="261"/>
      <c r="D13" s="261"/>
      <c r="E13" s="409"/>
      <c r="F13" s="409"/>
      <c r="G13" s="408"/>
    </row>
    <row r="14" spans="1:7" ht="15">
      <c r="A14" s="83" t="s">
        <v>34</v>
      </c>
      <c r="B14" s="256">
        <v>60596</v>
      </c>
      <c r="C14" s="256">
        <v>61293</v>
      </c>
      <c r="D14" s="256">
        <v>62062</v>
      </c>
      <c r="E14" s="303">
        <v>288.4</v>
      </c>
      <c r="F14" s="303">
        <v>290.9</v>
      </c>
      <c r="G14" s="301">
        <v>293.8</v>
      </c>
    </row>
    <row r="15" spans="1:7" ht="15">
      <c r="A15" s="85" t="s">
        <v>35</v>
      </c>
      <c r="B15" s="261">
        <v>2287</v>
      </c>
      <c r="C15" s="261">
        <v>2312</v>
      </c>
      <c r="D15" s="261">
        <v>2343</v>
      </c>
      <c r="E15" s="304">
        <v>222.7</v>
      </c>
      <c r="F15" s="304">
        <v>225.1</v>
      </c>
      <c r="G15" s="302">
        <v>227.5</v>
      </c>
    </row>
    <row r="16" spans="1:7" ht="15">
      <c r="A16" s="89" t="s">
        <v>36</v>
      </c>
      <c r="B16" s="261">
        <v>3684</v>
      </c>
      <c r="C16" s="261">
        <v>3716</v>
      </c>
      <c r="D16" s="261">
        <v>3733</v>
      </c>
      <c r="E16" s="304">
        <v>316.7</v>
      </c>
      <c r="F16" s="304">
        <v>321.2</v>
      </c>
      <c r="G16" s="302">
        <v>325.2</v>
      </c>
    </row>
    <row r="17" spans="1:7" ht="15">
      <c r="A17" s="85" t="s">
        <v>37</v>
      </c>
      <c r="B17" s="261">
        <v>4578</v>
      </c>
      <c r="C17" s="261">
        <v>4628</v>
      </c>
      <c r="D17" s="261">
        <v>4671</v>
      </c>
      <c r="E17" s="304">
        <v>304.1</v>
      </c>
      <c r="F17" s="304">
        <v>306.4</v>
      </c>
      <c r="G17" s="302">
        <v>309.1</v>
      </c>
    </row>
    <row r="18" spans="1:7" ht="15">
      <c r="A18" s="89" t="s">
        <v>38</v>
      </c>
      <c r="B18" s="261">
        <v>3736</v>
      </c>
      <c r="C18" s="261">
        <v>3756</v>
      </c>
      <c r="D18" s="261">
        <v>3779</v>
      </c>
      <c r="E18" s="304">
        <v>328.8</v>
      </c>
      <c r="F18" s="304">
        <v>331.8</v>
      </c>
      <c r="G18" s="302">
        <v>335.5</v>
      </c>
    </row>
    <row r="19" spans="1:7" ht="15">
      <c r="A19" s="18" t="s">
        <v>39</v>
      </c>
      <c r="B19" s="261">
        <v>5134</v>
      </c>
      <c r="C19" s="261">
        <v>5221</v>
      </c>
      <c r="D19" s="261">
        <v>5273</v>
      </c>
      <c r="E19" s="304">
        <v>325.5</v>
      </c>
      <c r="F19" s="304">
        <v>329.3</v>
      </c>
      <c r="G19" s="302">
        <v>332.4</v>
      </c>
    </row>
    <row r="20" spans="1:7" ht="15">
      <c r="A20" s="18" t="s">
        <v>40</v>
      </c>
      <c r="B20" s="261">
        <v>3433</v>
      </c>
      <c r="C20" s="261">
        <v>3481</v>
      </c>
      <c r="D20" s="261">
        <v>3567</v>
      </c>
      <c r="E20" s="304">
        <v>240.2</v>
      </c>
      <c r="F20" s="304">
        <v>242.2</v>
      </c>
      <c r="G20" s="302">
        <v>245</v>
      </c>
    </row>
    <row r="21" spans="1:7" ht="15">
      <c r="A21" s="18" t="s">
        <v>41</v>
      </c>
      <c r="B21" s="261">
        <v>2069</v>
      </c>
      <c r="C21" s="261">
        <v>2089</v>
      </c>
      <c r="D21" s="261">
        <v>2110</v>
      </c>
      <c r="E21" s="304">
        <v>299.5</v>
      </c>
      <c r="F21" s="304">
        <v>303.4</v>
      </c>
      <c r="G21" s="302">
        <v>306.7</v>
      </c>
    </row>
    <row r="22" spans="1:7" ht="15">
      <c r="A22" s="18" t="s">
        <v>42</v>
      </c>
      <c r="B22" s="261">
        <v>2348</v>
      </c>
      <c r="C22" s="261">
        <v>2373</v>
      </c>
      <c r="D22" s="261">
        <v>2390</v>
      </c>
      <c r="E22" s="304">
        <v>259.1</v>
      </c>
      <c r="F22" s="304">
        <v>263.1</v>
      </c>
      <c r="G22" s="302">
        <v>266</v>
      </c>
    </row>
    <row r="23" spans="1:7" ht="15">
      <c r="A23" s="18" t="s">
        <v>43</v>
      </c>
      <c r="B23" s="261">
        <v>3137</v>
      </c>
      <c r="C23" s="261">
        <v>3181</v>
      </c>
      <c r="D23" s="261">
        <v>3265</v>
      </c>
      <c r="E23" s="304">
        <v>290</v>
      </c>
      <c r="F23" s="304">
        <v>290.5</v>
      </c>
      <c r="G23" s="302">
        <v>295.1</v>
      </c>
    </row>
    <row r="24" spans="1:7" ht="15">
      <c r="A24" s="18" t="s">
        <v>44</v>
      </c>
      <c r="B24" s="243">
        <v>3050</v>
      </c>
      <c r="C24" s="243">
        <v>3098</v>
      </c>
      <c r="D24" s="243">
        <v>3164</v>
      </c>
      <c r="E24" s="244">
        <v>268</v>
      </c>
      <c r="F24" s="244">
        <v>269.7</v>
      </c>
      <c r="G24" s="302">
        <v>272</v>
      </c>
    </row>
    <row r="25" spans="1:7" ht="15">
      <c r="A25" s="18" t="s">
        <v>45</v>
      </c>
      <c r="B25" s="261">
        <v>2517</v>
      </c>
      <c r="C25" s="261">
        <v>2532</v>
      </c>
      <c r="D25" s="261">
        <v>2553</v>
      </c>
      <c r="E25" s="304">
        <v>268.8</v>
      </c>
      <c r="F25" s="304">
        <v>270.2</v>
      </c>
      <c r="G25" s="302">
        <v>273.2</v>
      </c>
    </row>
    <row r="26" spans="1:7" ht="15">
      <c r="A26" s="18" t="s">
        <v>46</v>
      </c>
      <c r="B26" s="261">
        <v>4482</v>
      </c>
      <c r="C26" s="261">
        <v>4575</v>
      </c>
      <c r="D26" s="261">
        <v>4667</v>
      </c>
      <c r="E26" s="304">
        <v>275.1</v>
      </c>
      <c r="F26" s="304">
        <v>277.6</v>
      </c>
      <c r="G26" s="302">
        <v>278.5</v>
      </c>
    </row>
    <row r="27" spans="1:7" ht="15">
      <c r="A27" s="18" t="s">
        <v>47</v>
      </c>
      <c r="B27" s="261">
        <v>2870</v>
      </c>
      <c r="C27" s="261">
        <v>2885</v>
      </c>
      <c r="D27" s="261">
        <v>2894</v>
      </c>
      <c r="E27" s="304">
        <v>301.6</v>
      </c>
      <c r="F27" s="304">
        <v>302.4</v>
      </c>
      <c r="G27" s="302">
        <v>305.6</v>
      </c>
    </row>
    <row r="28" spans="1:7" ht="15">
      <c r="A28" s="18" t="s">
        <v>48</v>
      </c>
      <c r="B28" s="261">
        <v>4670</v>
      </c>
      <c r="C28" s="261">
        <v>4739</v>
      </c>
      <c r="D28" s="261">
        <v>4797</v>
      </c>
      <c r="E28" s="304">
        <v>283.9</v>
      </c>
      <c r="F28" s="304">
        <v>287.6</v>
      </c>
      <c r="G28" s="302">
        <v>290.9</v>
      </c>
    </row>
    <row r="29" spans="1:7" ht="15">
      <c r="A29" s="18" t="s">
        <v>49</v>
      </c>
      <c r="B29" s="261">
        <v>1546</v>
      </c>
      <c r="C29" s="261">
        <v>1557</v>
      </c>
      <c r="D29" s="261">
        <v>1573</v>
      </c>
      <c r="E29" s="304">
        <v>322.9</v>
      </c>
      <c r="F29" s="304">
        <v>324.4</v>
      </c>
      <c r="G29" s="302">
        <v>334.7</v>
      </c>
    </row>
    <row r="30" spans="1:7" ht="15">
      <c r="A30" s="18" t="s">
        <v>50</v>
      </c>
      <c r="B30" s="261">
        <v>2081</v>
      </c>
      <c r="C30" s="261">
        <v>2094</v>
      </c>
      <c r="D30" s="261">
        <v>2103</v>
      </c>
      <c r="E30" s="304">
        <v>367.1</v>
      </c>
      <c r="F30" s="304">
        <v>371.6</v>
      </c>
      <c r="G30" s="302">
        <v>375.9</v>
      </c>
    </row>
    <row r="31" spans="1:7" ht="15">
      <c r="A31" s="18" t="s">
        <v>51</v>
      </c>
      <c r="B31" s="261">
        <v>2470</v>
      </c>
      <c r="C31" s="261">
        <v>2493</v>
      </c>
      <c r="D31" s="261">
        <v>2522</v>
      </c>
      <c r="E31" s="304">
        <v>317.6</v>
      </c>
      <c r="F31" s="304">
        <v>318.1</v>
      </c>
      <c r="G31" s="302">
        <v>318.8</v>
      </c>
    </row>
    <row r="32" spans="1:7" ht="15">
      <c r="A32" s="18" t="s">
        <v>52</v>
      </c>
      <c r="B32" s="261">
        <v>2659</v>
      </c>
      <c r="C32" s="261">
        <v>2695</v>
      </c>
      <c r="D32" s="261">
        <v>2761</v>
      </c>
      <c r="E32" s="304">
        <v>249.1</v>
      </c>
      <c r="F32" s="304">
        <v>251</v>
      </c>
      <c r="G32" s="302">
        <v>253.9</v>
      </c>
    </row>
    <row r="33" spans="1:7" ht="15">
      <c r="A33" s="18" t="s">
        <v>53</v>
      </c>
      <c r="B33" s="261">
        <v>3845</v>
      </c>
      <c r="C33" s="261">
        <v>3868</v>
      </c>
      <c r="D33" s="261">
        <v>3897</v>
      </c>
      <c r="E33" s="304">
        <v>295.2</v>
      </c>
      <c r="F33" s="304">
        <v>298</v>
      </c>
      <c r="G33" s="302">
        <v>300.2</v>
      </c>
    </row>
    <row r="34" spans="1:7" ht="15">
      <c r="A34" s="84" t="s">
        <v>54</v>
      </c>
      <c r="B34" s="256">
        <v>30033</v>
      </c>
      <c r="C34" s="256">
        <v>30179</v>
      </c>
      <c r="D34" s="256">
        <v>30271</v>
      </c>
      <c r="E34" s="303">
        <v>369.3</v>
      </c>
      <c r="F34" s="303">
        <v>374.2</v>
      </c>
      <c r="G34" s="301">
        <v>379.1</v>
      </c>
    </row>
    <row r="35" spans="1:7" ht="15">
      <c r="A35" s="18" t="s">
        <v>55</v>
      </c>
      <c r="B35" s="315">
        <v>1730</v>
      </c>
      <c r="C35" s="315">
        <v>1743</v>
      </c>
      <c r="D35" s="315">
        <v>1753</v>
      </c>
      <c r="E35" s="454">
        <v>382.8</v>
      </c>
      <c r="F35" s="454">
        <v>389.4</v>
      </c>
      <c r="G35" s="146">
        <v>399</v>
      </c>
    </row>
    <row r="36" spans="1:7" ht="15">
      <c r="A36" s="18" t="s">
        <v>56</v>
      </c>
      <c r="B36" s="315">
        <v>1578</v>
      </c>
      <c r="C36" s="315">
        <v>1591</v>
      </c>
      <c r="D36" s="315">
        <v>1600</v>
      </c>
      <c r="E36" s="454">
        <v>338.3</v>
      </c>
      <c r="F36" s="454">
        <v>344.1</v>
      </c>
      <c r="G36" s="146">
        <v>349.1</v>
      </c>
    </row>
    <row r="37" spans="1:7" ht="15">
      <c r="A37" s="18" t="s">
        <v>57</v>
      </c>
      <c r="B37" s="315">
        <v>13253</v>
      </c>
      <c r="C37" s="315">
        <v>13321</v>
      </c>
      <c r="D37" s="315">
        <v>13357</v>
      </c>
      <c r="E37" s="454">
        <v>371.6</v>
      </c>
      <c r="F37" s="454">
        <v>376.1</v>
      </c>
      <c r="G37" s="146">
        <v>380.4</v>
      </c>
    </row>
    <row r="38" spans="1:7" ht="15">
      <c r="A38" s="18" t="s">
        <v>58</v>
      </c>
      <c r="B38" s="315">
        <v>2931</v>
      </c>
      <c r="C38" s="315">
        <v>2946</v>
      </c>
      <c r="D38" s="315">
        <v>2956</v>
      </c>
      <c r="E38" s="454">
        <v>325.6</v>
      </c>
      <c r="F38" s="454">
        <v>329.1</v>
      </c>
      <c r="G38" s="146">
        <v>332.5</v>
      </c>
    </row>
    <row r="39" spans="1:7" ht="15">
      <c r="A39" s="18" t="s">
        <v>59</v>
      </c>
      <c r="B39" s="315">
        <v>1500</v>
      </c>
      <c r="C39" s="315">
        <v>1510</v>
      </c>
      <c r="D39" s="315">
        <v>1513</v>
      </c>
      <c r="E39" s="454">
        <v>481.9</v>
      </c>
      <c r="F39" s="454">
        <v>485.8</v>
      </c>
      <c r="G39" s="146">
        <v>493</v>
      </c>
    </row>
    <row r="40" spans="1:7" ht="15">
      <c r="A40" s="18" t="s">
        <v>60</v>
      </c>
      <c r="B40" s="315">
        <v>1079</v>
      </c>
      <c r="C40" s="315">
        <v>1081</v>
      </c>
      <c r="D40" s="315">
        <v>1087</v>
      </c>
      <c r="E40" s="454">
        <v>319.2</v>
      </c>
      <c r="F40" s="454">
        <v>323.7</v>
      </c>
      <c r="G40" s="146">
        <v>327.5</v>
      </c>
    </row>
    <row r="41" spans="1:7" ht="15">
      <c r="A41" s="18" t="s">
        <v>61</v>
      </c>
      <c r="B41" s="315">
        <v>1268</v>
      </c>
      <c r="C41" s="315">
        <v>1278</v>
      </c>
      <c r="D41" s="315">
        <v>1285</v>
      </c>
      <c r="E41" s="454">
        <v>334.8</v>
      </c>
      <c r="F41" s="454">
        <v>337.1</v>
      </c>
      <c r="G41" s="146">
        <v>338.9</v>
      </c>
    </row>
    <row r="42" spans="1:7" ht="15">
      <c r="A42" s="18" t="s">
        <v>62</v>
      </c>
      <c r="B42" s="315">
        <v>6694</v>
      </c>
      <c r="C42" s="315">
        <v>6709</v>
      </c>
      <c r="D42" s="315">
        <v>6720</v>
      </c>
      <c r="E42" s="454">
        <v>389.5</v>
      </c>
      <c r="F42" s="454">
        <v>396.2</v>
      </c>
      <c r="G42" s="146">
        <v>402.4</v>
      </c>
    </row>
    <row r="43" spans="1:7" ht="15">
      <c r="A43" s="84" t="s">
        <v>63</v>
      </c>
      <c r="B43" s="487">
        <v>41090</v>
      </c>
      <c r="C43" s="487">
        <v>41262</v>
      </c>
      <c r="D43" s="487">
        <v>41371</v>
      </c>
      <c r="E43" s="488">
        <v>369.8</v>
      </c>
      <c r="F43" s="488">
        <v>374.7</v>
      </c>
      <c r="G43" s="489">
        <v>379.7</v>
      </c>
    </row>
    <row r="44" spans="1:7" ht="15">
      <c r="A44" s="18" t="s">
        <v>64</v>
      </c>
      <c r="B44" s="315">
        <v>27494</v>
      </c>
      <c r="C44" s="315">
        <v>27608</v>
      </c>
      <c r="D44" s="315">
        <v>27649</v>
      </c>
      <c r="E44" s="454">
        <v>393.6</v>
      </c>
      <c r="F44" s="454">
        <v>399.8</v>
      </c>
      <c r="G44" s="146">
        <v>404.6</v>
      </c>
    </row>
    <row r="45" spans="1:7" ht="15">
      <c r="A45" s="18" t="s">
        <v>65</v>
      </c>
      <c r="B45" s="315">
        <v>1247</v>
      </c>
      <c r="C45" s="315">
        <v>1258</v>
      </c>
      <c r="D45" s="315">
        <v>1264</v>
      </c>
      <c r="E45" s="454">
        <v>355</v>
      </c>
      <c r="F45" s="454">
        <v>361.1</v>
      </c>
      <c r="G45" s="146">
        <v>370.7</v>
      </c>
    </row>
    <row r="46" spans="1:7" ht="15">
      <c r="A46" s="18" t="s">
        <v>66</v>
      </c>
      <c r="B46" s="315">
        <v>4474</v>
      </c>
      <c r="C46" s="315">
        <v>4488</v>
      </c>
      <c r="D46" s="315">
        <v>4513</v>
      </c>
      <c r="E46" s="454">
        <v>331</v>
      </c>
      <c r="F46" s="454">
        <v>333.3</v>
      </c>
      <c r="G46" s="146">
        <v>338.7</v>
      </c>
    </row>
    <row r="47" spans="1:7" ht="15">
      <c r="A47" s="18" t="s">
        <v>67</v>
      </c>
      <c r="B47" s="315">
        <v>2774</v>
      </c>
      <c r="C47" s="315">
        <v>2783</v>
      </c>
      <c r="D47" s="315">
        <v>2790</v>
      </c>
      <c r="E47" s="454">
        <v>374.3</v>
      </c>
      <c r="F47" s="454">
        <v>378.1</v>
      </c>
      <c r="G47" s="146">
        <v>380.6</v>
      </c>
    </row>
    <row r="48" spans="1:7" ht="15">
      <c r="A48" s="18" t="s">
        <v>68</v>
      </c>
      <c r="B48" s="315">
        <v>3245</v>
      </c>
      <c r="C48" s="315">
        <v>3258</v>
      </c>
      <c r="D48" s="315">
        <v>3282</v>
      </c>
      <c r="E48" s="454">
        <v>327.3</v>
      </c>
      <c r="F48" s="454">
        <v>330.1</v>
      </c>
      <c r="G48" s="146">
        <v>335.6</v>
      </c>
    </row>
    <row r="49" spans="1:7" ht="15">
      <c r="A49" s="18" t="s">
        <v>69</v>
      </c>
      <c r="B49" s="315">
        <v>1856</v>
      </c>
      <c r="C49" s="315">
        <v>1867</v>
      </c>
      <c r="D49" s="315">
        <v>1873</v>
      </c>
      <c r="E49" s="454">
        <v>268.8</v>
      </c>
      <c r="F49" s="454">
        <v>270.9</v>
      </c>
      <c r="G49" s="146">
        <v>276.2</v>
      </c>
    </row>
    <row r="50" spans="1:7" ht="15">
      <c r="A50" s="84" t="s">
        <v>70</v>
      </c>
      <c r="B50" s="487">
        <v>30428</v>
      </c>
      <c r="C50" s="487">
        <v>30478</v>
      </c>
      <c r="D50" s="487">
        <v>30610</v>
      </c>
      <c r="E50" s="488">
        <v>402.1</v>
      </c>
      <c r="F50" s="488">
        <v>407.4</v>
      </c>
      <c r="G50" s="489">
        <v>413.7</v>
      </c>
    </row>
    <row r="51" spans="1:7" ht="15">
      <c r="A51" s="18" t="s">
        <v>71</v>
      </c>
      <c r="B51" s="315">
        <v>20057</v>
      </c>
      <c r="C51" s="315">
        <v>20060</v>
      </c>
      <c r="D51" s="315">
        <v>20149</v>
      </c>
      <c r="E51" s="454">
        <v>436.5</v>
      </c>
      <c r="F51" s="454">
        <v>442.3</v>
      </c>
      <c r="G51" s="146">
        <v>449.3</v>
      </c>
    </row>
    <row r="52" spans="1:7" ht="15">
      <c r="A52" s="18" t="s">
        <v>72</v>
      </c>
      <c r="B52" s="315">
        <v>2837</v>
      </c>
      <c r="C52" s="315">
        <v>2856</v>
      </c>
      <c r="D52" s="315">
        <v>2865</v>
      </c>
      <c r="E52" s="454">
        <v>346.4</v>
      </c>
      <c r="F52" s="454">
        <v>351.1</v>
      </c>
      <c r="G52" s="146">
        <v>356.5</v>
      </c>
    </row>
    <row r="53" spans="1:7" ht="15">
      <c r="A53" s="18" t="s">
        <v>73</v>
      </c>
      <c r="B53" s="315">
        <v>1695</v>
      </c>
      <c r="C53" s="315">
        <v>1704</v>
      </c>
      <c r="D53" s="315">
        <v>1716</v>
      </c>
      <c r="E53" s="454">
        <v>332.6</v>
      </c>
      <c r="F53" s="454">
        <v>336.7</v>
      </c>
      <c r="G53" s="146">
        <v>342.7</v>
      </c>
    </row>
    <row r="54" spans="1:7" ht="15">
      <c r="A54" s="18" t="s">
        <v>74</v>
      </c>
      <c r="B54" s="315">
        <v>1895</v>
      </c>
      <c r="C54" s="315">
        <v>1901</v>
      </c>
      <c r="D54" s="315">
        <v>1907</v>
      </c>
      <c r="E54" s="454">
        <v>309</v>
      </c>
      <c r="F54" s="454">
        <v>313.1</v>
      </c>
      <c r="G54" s="146">
        <v>318.5</v>
      </c>
    </row>
    <row r="55" spans="1:7" ht="15">
      <c r="A55" s="18" t="s">
        <v>75</v>
      </c>
      <c r="B55" s="315">
        <v>3944</v>
      </c>
      <c r="C55" s="315">
        <v>3957</v>
      </c>
      <c r="D55" s="315">
        <v>3973</v>
      </c>
      <c r="E55" s="454">
        <v>382.8</v>
      </c>
      <c r="F55" s="454">
        <v>388.3</v>
      </c>
      <c r="G55" s="146">
        <v>393</v>
      </c>
    </row>
    <row r="56" spans="1:7" ht="15">
      <c r="A56" s="84" t="s">
        <v>76</v>
      </c>
      <c r="B56" s="487">
        <v>32521</v>
      </c>
      <c r="C56" s="487">
        <v>32623</v>
      </c>
      <c r="D56" s="487">
        <v>32743</v>
      </c>
      <c r="E56" s="488">
        <v>357.8</v>
      </c>
      <c r="F56" s="488">
        <v>361</v>
      </c>
      <c r="G56" s="489">
        <v>365.5</v>
      </c>
    </row>
    <row r="57" spans="1:7" ht="15">
      <c r="A57" s="18" t="s">
        <v>77</v>
      </c>
      <c r="B57" s="315">
        <v>20407</v>
      </c>
      <c r="C57" s="315">
        <v>20431</v>
      </c>
      <c r="D57" s="315">
        <v>20476</v>
      </c>
      <c r="E57" s="454">
        <v>412.2</v>
      </c>
      <c r="F57" s="454">
        <v>417.3</v>
      </c>
      <c r="G57" s="146">
        <v>423.1</v>
      </c>
    </row>
    <row r="58" spans="1:7" ht="15">
      <c r="A58" s="18" t="s">
        <v>78</v>
      </c>
      <c r="B58" s="315">
        <v>3399</v>
      </c>
      <c r="C58" s="315">
        <v>3423</v>
      </c>
      <c r="D58" s="315">
        <v>3445</v>
      </c>
      <c r="E58" s="454">
        <v>310.4</v>
      </c>
      <c r="F58" s="454">
        <v>312.2</v>
      </c>
      <c r="G58" s="146">
        <v>316.9</v>
      </c>
    </row>
    <row r="59" spans="1:7" ht="15">
      <c r="A59" s="18" t="s">
        <v>79</v>
      </c>
      <c r="B59" s="315">
        <v>2279</v>
      </c>
      <c r="C59" s="315">
        <v>2297</v>
      </c>
      <c r="D59" s="315">
        <v>2313</v>
      </c>
      <c r="E59" s="454">
        <v>274.8</v>
      </c>
      <c r="F59" s="454">
        <v>275.6</v>
      </c>
      <c r="G59" s="146">
        <v>280</v>
      </c>
    </row>
    <row r="60" spans="1:7" ht="15">
      <c r="A60" s="18" t="s">
        <v>80</v>
      </c>
      <c r="B60" s="315">
        <v>3830</v>
      </c>
      <c r="C60" s="315">
        <v>3857</v>
      </c>
      <c r="D60" s="315">
        <v>3886</v>
      </c>
      <c r="E60" s="454">
        <v>250.8</v>
      </c>
      <c r="F60" s="454">
        <v>252</v>
      </c>
      <c r="G60" s="146">
        <v>255</v>
      </c>
    </row>
    <row r="61" spans="1:7" ht="15">
      <c r="A61" s="18" t="s">
        <v>81</v>
      </c>
      <c r="B61" s="315">
        <v>2606</v>
      </c>
      <c r="C61" s="315">
        <v>2615</v>
      </c>
      <c r="D61" s="315">
        <v>2623</v>
      </c>
      <c r="E61" s="454">
        <v>379.9</v>
      </c>
      <c r="F61" s="454">
        <v>384.1</v>
      </c>
      <c r="G61" s="146">
        <v>385.1</v>
      </c>
    </row>
    <row r="62" spans="1:7" ht="15">
      <c r="A62" s="101" t="s">
        <v>82</v>
      </c>
      <c r="B62" s="315"/>
      <c r="C62" s="315"/>
      <c r="D62" s="315"/>
      <c r="E62" s="454"/>
      <c r="F62" s="454"/>
      <c r="G62" s="146"/>
    </row>
    <row r="63" spans="1:7" ht="15">
      <c r="A63" s="482" t="s">
        <v>83</v>
      </c>
      <c r="B63" s="315"/>
      <c r="C63" s="315"/>
      <c r="D63" s="315"/>
      <c r="E63" s="454"/>
      <c r="F63" s="454"/>
      <c r="G63" s="146"/>
    </row>
    <row r="64" spans="1:7" ht="15">
      <c r="A64" s="101" t="s">
        <v>84</v>
      </c>
      <c r="B64" s="487">
        <v>84233</v>
      </c>
      <c r="C64" s="487">
        <v>85085</v>
      </c>
      <c r="D64" s="487">
        <v>86491</v>
      </c>
      <c r="E64" s="488">
        <v>428</v>
      </c>
      <c r="F64" s="488">
        <v>434.6</v>
      </c>
      <c r="G64" s="489">
        <v>443.9</v>
      </c>
    </row>
    <row r="65" spans="1:7" ht="15">
      <c r="A65" s="101"/>
      <c r="B65" s="315"/>
      <c r="C65" s="315"/>
      <c r="D65" s="315"/>
      <c r="E65" s="454"/>
      <c r="F65" s="454"/>
      <c r="G65" s="146"/>
    </row>
    <row r="66" spans="1:7" ht="25.5">
      <c r="A66" s="101" t="s">
        <v>85</v>
      </c>
      <c r="B66" s="487">
        <v>165399</v>
      </c>
      <c r="C66" s="487">
        <v>166270</v>
      </c>
      <c r="D66" s="487">
        <v>167206</v>
      </c>
      <c r="E66" s="488">
        <v>343.3</v>
      </c>
      <c r="F66" s="488">
        <v>347</v>
      </c>
      <c r="G66" s="489">
        <v>351.7</v>
      </c>
    </row>
    <row r="67" spans="1:7" ht="15">
      <c r="A67" s="483" t="s">
        <v>86</v>
      </c>
      <c r="B67" s="315"/>
      <c r="C67" s="315"/>
      <c r="D67" s="315"/>
      <c r="E67" s="454"/>
      <c r="F67" s="454"/>
      <c r="G67" s="146"/>
    </row>
    <row r="68" spans="1:7" ht="15">
      <c r="A68" s="84" t="s">
        <v>87</v>
      </c>
      <c r="B68" s="487">
        <v>25021</v>
      </c>
      <c r="C68" s="487">
        <v>25187</v>
      </c>
      <c r="D68" s="487">
        <v>25376</v>
      </c>
      <c r="E68" s="488">
        <v>346</v>
      </c>
      <c r="F68" s="488">
        <v>349.5</v>
      </c>
      <c r="G68" s="489">
        <v>354.4</v>
      </c>
    </row>
    <row r="69" spans="1:7" ht="15">
      <c r="A69" s="18" t="s">
        <v>88</v>
      </c>
      <c r="B69" s="315">
        <v>11554</v>
      </c>
      <c r="C69" s="315">
        <v>11649</v>
      </c>
      <c r="D69" s="315">
        <v>11786</v>
      </c>
      <c r="E69" s="454">
        <v>356.2</v>
      </c>
      <c r="F69" s="454">
        <v>360.9</v>
      </c>
      <c r="G69" s="146">
        <v>366.1</v>
      </c>
    </row>
    <row r="70" spans="1:7" ht="15">
      <c r="A70" s="18" t="s">
        <v>89</v>
      </c>
      <c r="B70" s="315">
        <v>1501</v>
      </c>
      <c r="C70" s="315">
        <v>1505</v>
      </c>
      <c r="D70" s="315">
        <v>1514</v>
      </c>
      <c r="E70" s="454">
        <v>340.9</v>
      </c>
      <c r="F70" s="454">
        <v>342.5</v>
      </c>
      <c r="G70" s="146">
        <v>348</v>
      </c>
    </row>
    <row r="71" spans="1:7" ht="15">
      <c r="A71" s="18" t="s">
        <v>90</v>
      </c>
      <c r="B71" s="315">
        <v>1964</v>
      </c>
      <c r="C71" s="315">
        <v>1967</v>
      </c>
      <c r="D71" s="315">
        <v>1972</v>
      </c>
      <c r="E71" s="454">
        <v>325.4</v>
      </c>
      <c r="F71" s="454">
        <v>328.9</v>
      </c>
      <c r="G71" s="146">
        <v>333.3</v>
      </c>
    </row>
    <row r="72" spans="1:7" ht="15">
      <c r="A72" s="18" t="s">
        <v>91</v>
      </c>
      <c r="B72" s="315">
        <v>2806</v>
      </c>
      <c r="C72" s="315">
        <v>2816</v>
      </c>
      <c r="D72" s="315">
        <v>2823</v>
      </c>
      <c r="E72" s="454">
        <v>378.2</v>
      </c>
      <c r="F72" s="454">
        <v>380.2</v>
      </c>
      <c r="G72" s="146">
        <v>385.6</v>
      </c>
    </row>
    <row r="73" spans="1:7" ht="15">
      <c r="A73" s="18" t="s">
        <v>92</v>
      </c>
      <c r="B73" s="315">
        <v>1717</v>
      </c>
      <c r="C73" s="315">
        <v>1732</v>
      </c>
      <c r="D73" s="315">
        <v>1743</v>
      </c>
      <c r="E73" s="454">
        <v>339.4</v>
      </c>
      <c r="F73" s="454">
        <v>342.4</v>
      </c>
      <c r="G73" s="146">
        <v>346.1</v>
      </c>
    </row>
    <row r="74" spans="1:7" ht="15">
      <c r="A74" s="18" t="s">
        <v>93</v>
      </c>
      <c r="B74" s="315">
        <v>2479</v>
      </c>
      <c r="C74" s="315">
        <v>2492</v>
      </c>
      <c r="D74" s="315">
        <v>2502</v>
      </c>
      <c r="E74" s="454">
        <v>323.5</v>
      </c>
      <c r="F74" s="454">
        <v>326.8</v>
      </c>
      <c r="G74" s="146">
        <v>329.7</v>
      </c>
    </row>
    <row r="75" spans="1:7" ht="15">
      <c r="A75" s="18" t="s">
        <v>94</v>
      </c>
      <c r="B75" s="315">
        <v>1137</v>
      </c>
      <c r="C75" s="315">
        <v>1144</v>
      </c>
      <c r="D75" s="315">
        <v>1148</v>
      </c>
      <c r="E75" s="454">
        <v>303.1</v>
      </c>
      <c r="F75" s="454">
        <v>303.3</v>
      </c>
      <c r="G75" s="146">
        <v>307</v>
      </c>
    </row>
    <row r="76" spans="1:7" ht="15">
      <c r="A76" s="18" t="s">
        <v>95</v>
      </c>
      <c r="B76" s="315">
        <v>1863</v>
      </c>
      <c r="C76" s="315">
        <v>1882</v>
      </c>
      <c r="D76" s="315">
        <v>1888</v>
      </c>
      <c r="E76" s="454">
        <v>335.6</v>
      </c>
      <c r="F76" s="454">
        <v>339.6</v>
      </c>
      <c r="G76" s="146">
        <v>346.2</v>
      </c>
    </row>
    <row r="77" spans="1:7" ht="15">
      <c r="A77" s="84" t="s">
        <v>96</v>
      </c>
      <c r="B77" s="487">
        <v>30188</v>
      </c>
      <c r="C77" s="487">
        <v>30362</v>
      </c>
      <c r="D77" s="487">
        <v>30527</v>
      </c>
      <c r="E77" s="488">
        <v>348.8</v>
      </c>
      <c r="F77" s="488">
        <v>352.7</v>
      </c>
      <c r="G77" s="489">
        <v>357.5</v>
      </c>
    </row>
    <row r="78" spans="1:7" ht="15">
      <c r="A78" s="18" t="s">
        <v>97</v>
      </c>
      <c r="B78" s="315">
        <v>1606</v>
      </c>
      <c r="C78" s="315">
        <v>1620</v>
      </c>
      <c r="D78" s="315">
        <v>1627</v>
      </c>
      <c r="E78" s="454">
        <v>363.3</v>
      </c>
      <c r="F78" s="454">
        <v>367.8</v>
      </c>
      <c r="G78" s="146">
        <v>375.1</v>
      </c>
    </row>
    <row r="79" spans="1:7" ht="15">
      <c r="A79" s="18" t="s">
        <v>98</v>
      </c>
      <c r="B79" s="315">
        <v>9913</v>
      </c>
      <c r="C79" s="315">
        <v>9966</v>
      </c>
      <c r="D79" s="315">
        <v>10034</v>
      </c>
      <c r="E79" s="454">
        <v>350</v>
      </c>
      <c r="F79" s="454">
        <v>354.7</v>
      </c>
      <c r="G79" s="146">
        <v>359.7</v>
      </c>
    </row>
    <row r="80" spans="1:7" ht="15">
      <c r="A80" s="18" t="s">
        <v>99</v>
      </c>
      <c r="B80" s="315">
        <v>3600</v>
      </c>
      <c r="C80" s="315">
        <v>3639</v>
      </c>
      <c r="D80" s="315">
        <v>3656</v>
      </c>
      <c r="E80" s="454">
        <v>309.7</v>
      </c>
      <c r="F80" s="454">
        <v>313.1</v>
      </c>
      <c r="G80" s="146">
        <v>316.9</v>
      </c>
    </row>
    <row r="81" spans="1:7" ht="15">
      <c r="A81" s="18" t="s">
        <v>100</v>
      </c>
      <c r="B81" s="315">
        <v>1785</v>
      </c>
      <c r="C81" s="315">
        <v>1798</v>
      </c>
      <c r="D81" s="315">
        <v>1814</v>
      </c>
      <c r="E81" s="454">
        <v>357.5</v>
      </c>
      <c r="F81" s="454">
        <v>362.8</v>
      </c>
      <c r="G81" s="146">
        <v>369.1</v>
      </c>
    </row>
    <row r="82" spans="1:7" ht="15">
      <c r="A82" s="18" t="s">
        <v>101</v>
      </c>
      <c r="B82" s="315">
        <v>1603</v>
      </c>
      <c r="C82" s="315">
        <v>1608</v>
      </c>
      <c r="D82" s="315">
        <v>1622</v>
      </c>
      <c r="E82" s="454">
        <v>348.1</v>
      </c>
      <c r="F82" s="454">
        <v>349.7</v>
      </c>
      <c r="G82" s="146">
        <v>354.6</v>
      </c>
    </row>
    <row r="83" spans="1:7" ht="15">
      <c r="A83" s="18" t="s">
        <v>102</v>
      </c>
      <c r="B83" s="315">
        <v>4893</v>
      </c>
      <c r="C83" s="315">
        <v>4909</v>
      </c>
      <c r="D83" s="315">
        <v>4921</v>
      </c>
      <c r="E83" s="454">
        <v>388.4</v>
      </c>
      <c r="F83" s="454">
        <v>391</v>
      </c>
      <c r="G83" s="146">
        <v>396.4</v>
      </c>
    </row>
    <row r="84" spans="1:7" ht="15">
      <c r="A84" s="18" t="s">
        <v>103</v>
      </c>
      <c r="B84" s="315">
        <v>1582</v>
      </c>
      <c r="C84" s="315">
        <v>1586</v>
      </c>
      <c r="D84" s="315">
        <v>1590</v>
      </c>
      <c r="E84" s="454">
        <v>362.8</v>
      </c>
      <c r="F84" s="454">
        <v>365.8</v>
      </c>
      <c r="G84" s="146">
        <v>370.6</v>
      </c>
    </row>
    <row r="85" spans="1:7" ht="15">
      <c r="A85" s="18" t="s">
        <v>104</v>
      </c>
      <c r="B85" s="315">
        <v>2537</v>
      </c>
      <c r="C85" s="315">
        <v>2562</v>
      </c>
      <c r="D85" s="315">
        <v>2583</v>
      </c>
      <c r="E85" s="454">
        <v>297.3</v>
      </c>
      <c r="F85" s="454">
        <v>301.7</v>
      </c>
      <c r="G85" s="146">
        <v>305.1</v>
      </c>
    </row>
    <row r="86" spans="1:7" ht="15">
      <c r="A86" s="18" t="s">
        <v>105</v>
      </c>
      <c r="B86" s="315">
        <v>2669</v>
      </c>
      <c r="C86" s="315">
        <v>2674</v>
      </c>
      <c r="D86" s="315">
        <v>2680</v>
      </c>
      <c r="E86" s="454">
        <v>375.9</v>
      </c>
      <c r="F86" s="454">
        <v>380.9</v>
      </c>
      <c r="G86" s="146">
        <v>385.7</v>
      </c>
    </row>
    <row r="87" spans="1:7" ht="15">
      <c r="A87" s="84" t="s">
        <v>106</v>
      </c>
      <c r="B87" s="487">
        <v>10992</v>
      </c>
      <c r="C87" s="487">
        <v>11025</v>
      </c>
      <c r="D87" s="487">
        <v>11064</v>
      </c>
      <c r="E87" s="488">
        <v>322.8</v>
      </c>
      <c r="F87" s="488">
        <v>325.7</v>
      </c>
      <c r="G87" s="489">
        <v>329.1</v>
      </c>
    </row>
    <row r="88" spans="1:7" ht="15">
      <c r="A88" s="18" t="s">
        <v>107</v>
      </c>
      <c r="B88" s="315">
        <v>1280</v>
      </c>
      <c r="C88" s="315">
        <v>1286</v>
      </c>
      <c r="D88" s="315">
        <v>1288</v>
      </c>
      <c r="E88" s="454">
        <v>311.6</v>
      </c>
      <c r="F88" s="454">
        <v>319</v>
      </c>
      <c r="G88" s="146">
        <v>322.2</v>
      </c>
    </row>
    <row r="89" spans="1:7" ht="15">
      <c r="A89" s="18" t="s">
        <v>108</v>
      </c>
      <c r="B89" s="315">
        <v>1246</v>
      </c>
      <c r="C89" s="315">
        <v>1245</v>
      </c>
      <c r="D89" s="315">
        <v>1249</v>
      </c>
      <c r="E89" s="454">
        <v>325</v>
      </c>
      <c r="F89" s="454">
        <v>326.8</v>
      </c>
      <c r="G89" s="146">
        <v>332.4</v>
      </c>
    </row>
    <row r="90" spans="1:7" ht="15">
      <c r="A90" s="18" t="s">
        <v>109</v>
      </c>
      <c r="B90" s="315">
        <v>5249</v>
      </c>
      <c r="C90" s="315">
        <v>5271</v>
      </c>
      <c r="D90" s="315">
        <v>5292</v>
      </c>
      <c r="E90" s="454">
        <v>322.2</v>
      </c>
      <c r="F90" s="454">
        <v>325.2</v>
      </c>
      <c r="G90" s="146">
        <v>328.3</v>
      </c>
    </row>
    <row r="91" spans="1:7" ht="15">
      <c r="A91" s="18" t="s">
        <v>110</v>
      </c>
      <c r="B91" s="315">
        <v>1291</v>
      </c>
      <c r="C91" s="315">
        <v>1292</v>
      </c>
      <c r="D91" s="315">
        <v>1297</v>
      </c>
      <c r="E91" s="454">
        <v>392.6</v>
      </c>
      <c r="F91" s="454">
        <v>391.8</v>
      </c>
      <c r="G91" s="146">
        <v>395.1</v>
      </c>
    </row>
    <row r="92" spans="1:7" ht="15">
      <c r="A92" s="18" t="s">
        <v>111</v>
      </c>
      <c r="B92" s="315">
        <v>1926</v>
      </c>
      <c r="C92" s="315">
        <v>1931</v>
      </c>
      <c r="D92" s="315">
        <v>1938</v>
      </c>
      <c r="E92" s="454">
        <v>295</v>
      </c>
      <c r="F92" s="454">
        <v>297</v>
      </c>
      <c r="G92" s="146">
        <v>299.9</v>
      </c>
    </row>
    <row r="93" spans="1:7" ht="15">
      <c r="A93" s="84" t="s">
        <v>112</v>
      </c>
      <c r="B93" s="487">
        <v>18720</v>
      </c>
      <c r="C93" s="487">
        <v>18774</v>
      </c>
      <c r="D93" s="487">
        <v>18864</v>
      </c>
      <c r="E93" s="488">
        <v>353</v>
      </c>
      <c r="F93" s="488">
        <v>357.1</v>
      </c>
      <c r="G93" s="489">
        <v>362.1</v>
      </c>
    </row>
    <row r="94" spans="1:7" ht="15">
      <c r="A94" s="18" t="s">
        <v>113</v>
      </c>
      <c r="B94" s="315">
        <v>1502</v>
      </c>
      <c r="C94" s="315">
        <v>1508</v>
      </c>
      <c r="D94" s="315">
        <v>1515</v>
      </c>
      <c r="E94" s="454">
        <v>307</v>
      </c>
      <c r="F94" s="454">
        <v>309.7</v>
      </c>
      <c r="G94" s="146">
        <v>311.2</v>
      </c>
    </row>
    <row r="95" spans="1:7" ht="15">
      <c r="A95" s="18" t="s">
        <v>114</v>
      </c>
      <c r="B95" s="315">
        <v>2194</v>
      </c>
      <c r="C95" s="315">
        <v>2204</v>
      </c>
      <c r="D95" s="315">
        <v>2221</v>
      </c>
      <c r="E95" s="454">
        <v>325.3</v>
      </c>
      <c r="F95" s="454">
        <v>329.6</v>
      </c>
      <c r="G95" s="146">
        <v>335.7</v>
      </c>
    </row>
    <row r="96" spans="1:7" ht="15">
      <c r="A96" s="18" t="s">
        <v>115</v>
      </c>
      <c r="B96" s="315">
        <v>1714</v>
      </c>
      <c r="C96" s="315">
        <v>1722</v>
      </c>
      <c r="D96" s="315">
        <v>1724</v>
      </c>
      <c r="E96" s="454">
        <v>322.1</v>
      </c>
      <c r="F96" s="454">
        <v>326.3</v>
      </c>
      <c r="G96" s="146">
        <v>331.2</v>
      </c>
    </row>
    <row r="97" spans="1:7" ht="15">
      <c r="A97" s="18" t="s">
        <v>116</v>
      </c>
      <c r="B97" s="315">
        <v>4395</v>
      </c>
      <c r="C97" s="315">
        <v>4408</v>
      </c>
      <c r="D97" s="315">
        <v>4447</v>
      </c>
      <c r="E97" s="454">
        <v>370.3</v>
      </c>
      <c r="F97" s="454">
        <v>375.6</v>
      </c>
      <c r="G97" s="146">
        <v>381.3</v>
      </c>
    </row>
    <row r="98" spans="1:7" ht="15">
      <c r="A98" s="18" t="s">
        <v>117</v>
      </c>
      <c r="B98" s="315">
        <v>3906</v>
      </c>
      <c r="C98" s="315">
        <v>3915</v>
      </c>
      <c r="D98" s="315">
        <v>3929</v>
      </c>
      <c r="E98" s="454">
        <v>359.8</v>
      </c>
      <c r="F98" s="454">
        <v>362.7</v>
      </c>
      <c r="G98" s="146">
        <v>368.5</v>
      </c>
    </row>
    <row r="99" spans="1:7" ht="15">
      <c r="A99" s="18" t="s">
        <v>118</v>
      </c>
      <c r="B99" s="315">
        <v>1488</v>
      </c>
      <c r="C99" s="315">
        <v>1489</v>
      </c>
      <c r="D99" s="315">
        <v>1493</v>
      </c>
      <c r="E99" s="454">
        <v>371.8</v>
      </c>
      <c r="F99" s="454">
        <v>376.3</v>
      </c>
      <c r="G99" s="146">
        <v>380</v>
      </c>
    </row>
    <row r="100" spans="1:7" ht="15">
      <c r="A100" s="18" t="s">
        <v>119</v>
      </c>
      <c r="B100" s="315">
        <v>2108</v>
      </c>
      <c r="C100" s="315">
        <v>2112</v>
      </c>
      <c r="D100" s="315">
        <v>2117</v>
      </c>
      <c r="E100" s="454">
        <v>399.4</v>
      </c>
      <c r="F100" s="454">
        <v>405.8</v>
      </c>
      <c r="G100" s="146">
        <v>411.9</v>
      </c>
    </row>
    <row r="101" spans="1:7" ht="15">
      <c r="A101" s="18" t="s">
        <v>120</v>
      </c>
      <c r="B101" s="315">
        <v>1413</v>
      </c>
      <c r="C101" s="315">
        <v>1416</v>
      </c>
      <c r="D101" s="315">
        <v>1418</v>
      </c>
      <c r="E101" s="454">
        <v>347.7</v>
      </c>
      <c r="F101" s="454">
        <v>349.5</v>
      </c>
      <c r="G101" s="146">
        <v>354</v>
      </c>
    </row>
    <row r="102" spans="1:7" ht="15">
      <c r="A102" s="84" t="s">
        <v>121</v>
      </c>
      <c r="B102" s="487">
        <v>14437</v>
      </c>
      <c r="C102" s="487">
        <v>14531</v>
      </c>
      <c r="D102" s="487">
        <v>14579</v>
      </c>
      <c r="E102" s="488">
        <v>365.5</v>
      </c>
      <c r="F102" s="488">
        <v>370</v>
      </c>
      <c r="G102" s="489">
        <v>374.5</v>
      </c>
    </row>
    <row r="103" spans="1:7" ht="15">
      <c r="A103" s="18" t="s">
        <v>122</v>
      </c>
      <c r="B103" s="315">
        <v>2191</v>
      </c>
      <c r="C103" s="315">
        <v>2199</v>
      </c>
      <c r="D103" s="315">
        <v>2204</v>
      </c>
      <c r="E103" s="454">
        <v>435.3</v>
      </c>
      <c r="F103" s="454">
        <v>443.5</v>
      </c>
      <c r="G103" s="146">
        <v>449.8</v>
      </c>
    </row>
    <row r="104" spans="1:7" ht="15">
      <c r="A104" s="18" t="s">
        <v>123</v>
      </c>
      <c r="B104" s="315">
        <v>1717</v>
      </c>
      <c r="C104" s="315">
        <v>1734</v>
      </c>
      <c r="D104" s="315">
        <v>1744</v>
      </c>
      <c r="E104" s="454">
        <v>387.5</v>
      </c>
      <c r="F104" s="454">
        <v>392.8</v>
      </c>
      <c r="G104" s="146">
        <v>398.8</v>
      </c>
    </row>
    <row r="105" spans="1:7" ht="15">
      <c r="A105" s="18" t="s">
        <v>124</v>
      </c>
      <c r="B105" s="315">
        <v>1598</v>
      </c>
      <c r="C105" s="315">
        <v>1613</v>
      </c>
      <c r="D105" s="315">
        <v>1625</v>
      </c>
      <c r="E105" s="454">
        <v>344.8</v>
      </c>
      <c r="F105" s="454">
        <v>350.2</v>
      </c>
      <c r="G105" s="146">
        <v>356</v>
      </c>
    </row>
    <row r="106" spans="1:7" ht="15">
      <c r="A106" s="18" t="s">
        <v>125</v>
      </c>
      <c r="B106" s="315">
        <v>7420</v>
      </c>
      <c r="C106" s="315">
        <v>7468</v>
      </c>
      <c r="D106" s="315">
        <v>7486</v>
      </c>
      <c r="E106" s="454">
        <v>354.4</v>
      </c>
      <c r="F106" s="454">
        <v>358.5</v>
      </c>
      <c r="G106" s="146">
        <v>362.9</v>
      </c>
    </row>
    <row r="107" spans="1:7" ht="15">
      <c r="A107" s="18" t="s">
        <v>126</v>
      </c>
      <c r="B107" s="315">
        <v>1511</v>
      </c>
      <c r="C107" s="315">
        <v>1517</v>
      </c>
      <c r="D107" s="315">
        <v>1520</v>
      </c>
      <c r="E107" s="454">
        <v>338.7</v>
      </c>
      <c r="F107" s="454">
        <v>340.1</v>
      </c>
      <c r="G107" s="146">
        <v>340.6</v>
      </c>
    </row>
    <row r="108" spans="1:7" ht="15">
      <c r="A108" s="84" t="s">
        <v>127</v>
      </c>
      <c r="B108" s="487">
        <v>25748</v>
      </c>
      <c r="C108" s="487">
        <v>25827</v>
      </c>
      <c r="D108" s="487">
        <v>25967</v>
      </c>
      <c r="E108" s="488">
        <v>328.4</v>
      </c>
      <c r="F108" s="488">
        <v>332.1</v>
      </c>
      <c r="G108" s="489">
        <v>337.2</v>
      </c>
    </row>
    <row r="109" spans="1:7" ht="15">
      <c r="A109" s="18" t="s">
        <v>128</v>
      </c>
      <c r="B109" s="315">
        <v>9101</v>
      </c>
      <c r="C109" s="315">
        <v>9130</v>
      </c>
      <c r="D109" s="315">
        <v>9215</v>
      </c>
      <c r="E109" s="454">
        <v>381.4</v>
      </c>
      <c r="F109" s="454">
        <v>386.1</v>
      </c>
      <c r="G109" s="146">
        <v>394.4</v>
      </c>
    </row>
    <row r="110" spans="1:7" ht="15">
      <c r="A110" s="18" t="s">
        <v>129</v>
      </c>
      <c r="B110" s="315">
        <v>2879</v>
      </c>
      <c r="C110" s="315">
        <v>2887</v>
      </c>
      <c r="D110" s="315">
        <v>2888</v>
      </c>
      <c r="E110" s="454">
        <v>325</v>
      </c>
      <c r="F110" s="454">
        <v>328.9</v>
      </c>
      <c r="G110" s="146">
        <v>331.6</v>
      </c>
    </row>
    <row r="111" spans="1:7" ht="15">
      <c r="A111" s="18" t="s">
        <v>130</v>
      </c>
      <c r="B111" s="315">
        <v>2508</v>
      </c>
      <c r="C111" s="315">
        <v>2514</v>
      </c>
      <c r="D111" s="315">
        <v>2522</v>
      </c>
      <c r="E111" s="454">
        <v>308.2</v>
      </c>
      <c r="F111" s="454">
        <v>311.9</v>
      </c>
      <c r="G111" s="146">
        <v>315.5</v>
      </c>
    </row>
    <row r="112" spans="1:7" ht="15">
      <c r="A112" s="18" t="s">
        <v>131</v>
      </c>
      <c r="B112" s="315">
        <v>1999</v>
      </c>
      <c r="C112" s="315">
        <v>2003</v>
      </c>
      <c r="D112" s="315">
        <v>2010</v>
      </c>
      <c r="E112" s="454">
        <v>297.7</v>
      </c>
      <c r="F112" s="454">
        <v>299.4</v>
      </c>
      <c r="G112" s="146">
        <v>303</v>
      </c>
    </row>
    <row r="113" spans="1:7" ht="15">
      <c r="A113" s="18" t="s">
        <v>132</v>
      </c>
      <c r="B113" s="315">
        <v>1980</v>
      </c>
      <c r="C113" s="315">
        <v>1992</v>
      </c>
      <c r="D113" s="315">
        <v>2004</v>
      </c>
      <c r="E113" s="454">
        <v>262.2</v>
      </c>
      <c r="F113" s="454">
        <v>265.5</v>
      </c>
      <c r="G113" s="146">
        <v>269</v>
      </c>
    </row>
    <row r="114" spans="1:7" ht="15">
      <c r="A114" s="18" t="s">
        <v>133</v>
      </c>
      <c r="B114" s="315">
        <v>1975</v>
      </c>
      <c r="C114" s="315">
        <v>1979</v>
      </c>
      <c r="D114" s="315">
        <v>1986</v>
      </c>
      <c r="E114" s="454">
        <v>306.3</v>
      </c>
      <c r="F114" s="454">
        <v>309</v>
      </c>
      <c r="G114" s="146">
        <v>311.5</v>
      </c>
    </row>
    <row r="115" spans="1:7" ht="15">
      <c r="A115" s="18" t="s">
        <v>134</v>
      </c>
      <c r="B115" s="315">
        <v>2478</v>
      </c>
      <c r="C115" s="315">
        <v>2490</v>
      </c>
      <c r="D115" s="315">
        <v>2497</v>
      </c>
      <c r="E115" s="454">
        <v>289.5</v>
      </c>
      <c r="F115" s="454">
        <v>292.2</v>
      </c>
      <c r="G115" s="146">
        <v>296.6</v>
      </c>
    </row>
    <row r="116" spans="1:7" ht="15">
      <c r="A116" s="18" t="s">
        <v>135</v>
      </c>
      <c r="B116" s="315">
        <v>1168</v>
      </c>
      <c r="C116" s="315">
        <v>1170</v>
      </c>
      <c r="D116" s="315">
        <v>1178</v>
      </c>
      <c r="E116" s="454">
        <v>309.8</v>
      </c>
      <c r="F116" s="454">
        <v>314.9</v>
      </c>
      <c r="G116" s="146">
        <v>319.5</v>
      </c>
    </row>
    <row r="117" spans="1:7" ht="15">
      <c r="A117" s="18" t="s">
        <v>136</v>
      </c>
      <c r="B117" s="315">
        <v>1660</v>
      </c>
      <c r="C117" s="315">
        <v>1662</v>
      </c>
      <c r="D117" s="315">
        <v>1667</v>
      </c>
      <c r="E117" s="454">
        <v>368.6</v>
      </c>
      <c r="F117" s="454">
        <v>373.1</v>
      </c>
      <c r="G117" s="146">
        <v>380.2</v>
      </c>
    </row>
    <row r="118" spans="1:7" ht="15">
      <c r="A118" s="84" t="s">
        <v>137</v>
      </c>
      <c r="B118" s="487">
        <v>23848</v>
      </c>
      <c r="C118" s="487">
        <v>24011</v>
      </c>
      <c r="D118" s="487">
        <v>24152</v>
      </c>
      <c r="E118" s="488">
        <v>329.1</v>
      </c>
      <c r="F118" s="488">
        <v>332.7</v>
      </c>
      <c r="G118" s="489">
        <v>336.5</v>
      </c>
    </row>
    <row r="119" spans="1:7" ht="15">
      <c r="A119" s="18" t="s">
        <v>138</v>
      </c>
      <c r="B119" s="315">
        <v>2436</v>
      </c>
      <c r="C119" s="315">
        <v>2446</v>
      </c>
      <c r="D119" s="315">
        <v>2467</v>
      </c>
      <c r="E119" s="454">
        <v>310.8</v>
      </c>
      <c r="F119" s="454">
        <v>315.9</v>
      </c>
      <c r="G119" s="146">
        <v>320.7</v>
      </c>
    </row>
    <row r="120" spans="1:7" ht="15">
      <c r="A120" s="18" t="s">
        <v>139</v>
      </c>
      <c r="B120" s="315">
        <v>1395</v>
      </c>
      <c r="C120" s="315">
        <v>1405</v>
      </c>
      <c r="D120" s="315">
        <v>1416</v>
      </c>
      <c r="E120" s="454">
        <v>338.8</v>
      </c>
      <c r="F120" s="454">
        <v>340.4</v>
      </c>
      <c r="G120" s="146">
        <v>345.2</v>
      </c>
    </row>
    <row r="121" spans="1:7" ht="15">
      <c r="A121" s="18" t="s">
        <v>140</v>
      </c>
      <c r="B121" s="315">
        <v>1257</v>
      </c>
      <c r="C121" s="315">
        <v>1265</v>
      </c>
      <c r="D121" s="315">
        <v>1270</v>
      </c>
      <c r="E121" s="454">
        <v>324.1</v>
      </c>
      <c r="F121" s="454">
        <v>327.4</v>
      </c>
      <c r="G121" s="146">
        <v>327.3</v>
      </c>
    </row>
    <row r="122" spans="1:7" ht="15">
      <c r="A122" s="18" t="s">
        <v>141</v>
      </c>
      <c r="B122" s="315">
        <v>2195</v>
      </c>
      <c r="C122" s="315">
        <v>2222</v>
      </c>
      <c r="D122" s="315">
        <v>2236</v>
      </c>
      <c r="E122" s="454">
        <v>283.8</v>
      </c>
      <c r="F122" s="454">
        <v>286.3</v>
      </c>
      <c r="G122" s="146">
        <v>290.8</v>
      </c>
    </row>
    <row r="123" spans="1:7" ht="15">
      <c r="A123" s="18" t="s">
        <v>142</v>
      </c>
      <c r="B123" s="315">
        <v>3904</v>
      </c>
      <c r="C123" s="315">
        <v>3927</v>
      </c>
      <c r="D123" s="315">
        <v>3938</v>
      </c>
      <c r="E123" s="454">
        <v>328</v>
      </c>
      <c r="F123" s="454">
        <v>332</v>
      </c>
      <c r="G123" s="146">
        <v>334.8</v>
      </c>
    </row>
    <row r="124" spans="1:7" ht="15">
      <c r="A124" s="18" t="s">
        <v>143</v>
      </c>
      <c r="B124" s="315">
        <v>2188</v>
      </c>
      <c r="C124" s="315">
        <v>2208</v>
      </c>
      <c r="D124" s="315">
        <v>2232</v>
      </c>
      <c r="E124" s="454">
        <v>343.4</v>
      </c>
      <c r="F124" s="454">
        <v>346.1</v>
      </c>
      <c r="G124" s="146">
        <v>350.3</v>
      </c>
    </row>
    <row r="125" spans="1:7" ht="15">
      <c r="A125" s="18" t="s">
        <v>144</v>
      </c>
      <c r="B125" s="315">
        <v>8797</v>
      </c>
      <c r="C125" s="315">
        <v>8854</v>
      </c>
      <c r="D125" s="315">
        <v>8897</v>
      </c>
      <c r="E125" s="454">
        <v>339.7</v>
      </c>
      <c r="F125" s="454">
        <v>344.1</v>
      </c>
      <c r="G125" s="146">
        <v>347.6</v>
      </c>
    </row>
    <row r="126" spans="1:7" ht="15">
      <c r="A126" s="18" t="s">
        <v>145</v>
      </c>
      <c r="B126" s="315">
        <v>1676</v>
      </c>
      <c r="C126" s="315">
        <v>1684</v>
      </c>
      <c r="D126" s="315">
        <v>1696</v>
      </c>
      <c r="E126" s="454">
        <v>355.1</v>
      </c>
      <c r="F126" s="454">
        <v>356</v>
      </c>
      <c r="G126" s="146">
        <v>362.5</v>
      </c>
    </row>
    <row r="127" spans="1:7" ht="15">
      <c r="A127" s="84" t="s">
        <v>146</v>
      </c>
      <c r="B127" s="487">
        <v>16445</v>
      </c>
      <c r="C127" s="487">
        <v>16553</v>
      </c>
      <c r="D127" s="487">
        <v>16677</v>
      </c>
      <c r="E127" s="488">
        <v>361.3</v>
      </c>
      <c r="F127" s="488">
        <v>365.1</v>
      </c>
      <c r="G127" s="489">
        <v>370.1</v>
      </c>
    </row>
    <row r="128" spans="1:7" ht="15">
      <c r="A128" s="18" t="s">
        <v>147</v>
      </c>
      <c r="B128" s="315">
        <v>1778</v>
      </c>
      <c r="C128" s="315">
        <v>1794</v>
      </c>
      <c r="D128" s="315">
        <v>1820</v>
      </c>
      <c r="E128" s="454">
        <v>340.4</v>
      </c>
      <c r="F128" s="454">
        <v>346.3</v>
      </c>
      <c r="G128" s="146">
        <v>350.2</v>
      </c>
    </row>
    <row r="129" spans="1:7" ht="15">
      <c r="A129" s="18" t="s">
        <v>148</v>
      </c>
      <c r="B129" s="315">
        <v>3291</v>
      </c>
      <c r="C129" s="315">
        <v>3322</v>
      </c>
      <c r="D129" s="315">
        <v>3345</v>
      </c>
      <c r="E129" s="454">
        <v>309</v>
      </c>
      <c r="F129" s="454">
        <v>311.9</v>
      </c>
      <c r="G129" s="146">
        <v>315</v>
      </c>
    </row>
    <row r="130" spans="1:7" ht="15">
      <c r="A130" s="18" t="s">
        <v>149</v>
      </c>
      <c r="B130" s="315">
        <v>1074</v>
      </c>
      <c r="C130" s="315">
        <v>1080</v>
      </c>
      <c r="D130" s="315">
        <v>1087</v>
      </c>
      <c r="E130" s="454">
        <v>393.4</v>
      </c>
      <c r="F130" s="454">
        <v>401.2</v>
      </c>
      <c r="G130" s="146">
        <v>411.7</v>
      </c>
    </row>
    <row r="131" spans="1:7" ht="15">
      <c r="A131" s="18" t="s">
        <v>150</v>
      </c>
      <c r="B131" s="315">
        <v>1153</v>
      </c>
      <c r="C131" s="315">
        <v>1159</v>
      </c>
      <c r="D131" s="315">
        <v>1163</v>
      </c>
      <c r="E131" s="454">
        <v>458.6</v>
      </c>
      <c r="F131" s="454">
        <v>462.9</v>
      </c>
      <c r="G131" s="146">
        <v>465.4</v>
      </c>
    </row>
    <row r="132" spans="1:7" ht="15">
      <c r="A132" s="18" t="s">
        <v>151</v>
      </c>
      <c r="B132" s="315">
        <v>1971</v>
      </c>
      <c r="C132" s="315">
        <v>1979</v>
      </c>
      <c r="D132" s="315">
        <v>1988</v>
      </c>
      <c r="E132" s="454">
        <v>405.9</v>
      </c>
      <c r="F132" s="454">
        <v>410</v>
      </c>
      <c r="G132" s="146">
        <v>413.2</v>
      </c>
    </row>
    <row r="133" spans="1:7" ht="15">
      <c r="A133" s="18" t="s">
        <v>152</v>
      </c>
      <c r="B133" s="315">
        <v>7178</v>
      </c>
      <c r="C133" s="315">
        <v>7219</v>
      </c>
      <c r="D133" s="315">
        <v>7274</v>
      </c>
      <c r="E133" s="454">
        <v>367.2</v>
      </c>
      <c r="F133" s="454">
        <v>370.6</v>
      </c>
      <c r="G133" s="146">
        <v>377</v>
      </c>
    </row>
  </sheetData>
  <mergeCells count="15">
    <mergeCell ref="A1:G1"/>
    <mergeCell ref="A2:G2"/>
    <mergeCell ref="A3:G3"/>
    <mergeCell ref="A4:G4"/>
    <mergeCell ref="A5:A8"/>
    <mergeCell ref="B5:B6"/>
    <mergeCell ref="C5:C6"/>
    <mergeCell ref="D5:D6"/>
    <mergeCell ref="E5:E6"/>
    <mergeCell ref="F5:F6"/>
    <mergeCell ref="G5:G6"/>
    <mergeCell ref="B7:D7"/>
    <mergeCell ref="E7:G7"/>
    <mergeCell ref="B8:D8"/>
    <mergeCell ref="E8:G8"/>
  </mergeCells>
  <hyperlinks>
    <hyperlink ref="J5" location="'Spis treści'!A1" display="Powrót do spisu treści"/>
    <hyperlink ref="J6" location="Aneks.xlsx#'Spis treści'!A1" display="Aneks.xlsx#'Spis treści'!A1"/>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workbookViewId="0" topLeftCell="A13">
      <selection activeCell="H12" sqref="H12"/>
    </sheetView>
  </sheetViews>
  <sheetFormatPr defaultColWidth="9.140625" defaultRowHeight="15"/>
  <cols>
    <col min="1" max="1" width="52.140625" style="0" customWidth="1"/>
    <col min="2" max="4" width="11.57421875" style="0" customWidth="1"/>
  </cols>
  <sheetData>
    <row r="1" spans="1:4" ht="30" customHeight="1">
      <c r="A1" s="737" t="s">
        <v>756</v>
      </c>
      <c r="B1" s="737"/>
      <c r="C1" s="737"/>
      <c r="D1" s="737"/>
    </row>
    <row r="2" spans="1:4" ht="15">
      <c r="A2" s="422" t="s">
        <v>757</v>
      </c>
      <c r="B2" s="396"/>
      <c r="C2" s="396"/>
      <c r="D2" s="396"/>
    </row>
    <row r="3" spans="1:8" ht="15">
      <c r="A3" s="790" t="s">
        <v>374</v>
      </c>
      <c r="B3" s="795">
        <v>2017</v>
      </c>
      <c r="C3" s="864">
        <v>2018</v>
      </c>
      <c r="D3" s="866">
        <v>2019</v>
      </c>
      <c r="F3" s="330"/>
      <c r="G3" s="4" t="s">
        <v>1</v>
      </c>
      <c r="H3" s="327"/>
    </row>
    <row r="4" spans="1:8" ht="15">
      <c r="A4" s="810"/>
      <c r="B4" s="796"/>
      <c r="C4" s="865"/>
      <c r="D4" s="867"/>
      <c r="F4" s="330"/>
      <c r="G4" s="5" t="s">
        <v>2</v>
      </c>
      <c r="H4" s="327"/>
    </row>
    <row r="5" spans="1:4" ht="15">
      <c r="A5" s="428" t="s">
        <v>758</v>
      </c>
      <c r="B5" s="256">
        <v>3151</v>
      </c>
      <c r="C5" s="256">
        <v>3257</v>
      </c>
      <c r="D5" s="270">
        <v>3888</v>
      </c>
    </row>
    <row r="6" spans="1:4" ht="15">
      <c r="A6" s="429" t="s">
        <v>759</v>
      </c>
      <c r="B6" s="256"/>
      <c r="C6" s="256"/>
      <c r="D6" s="400"/>
    </row>
    <row r="7" spans="1:4" ht="15">
      <c r="A7" s="440" t="s">
        <v>760</v>
      </c>
      <c r="B7" s="243">
        <v>1162</v>
      </c>
      <c r="C7" s="243">
        <v>1395</v>
      </c>
      <c r="D7" s="466">
        <v>2068</v>
      </c>
    </row>
    <row r="8" spans="1:4" ht="15">
      <c r="A8" s="467" t="s">
        <v>220</v>
      </c>
      <c r="B8" s="256"/>
      <c r="C8" s="256"/>
      <c r="D8" s="400"/>
    </row>
    <row r="9" spans="1:4" ht="15">
      <c r="A9" s="440" t="s">
        <v>761</v>
      </c>
      <c r="B9" s="468">
        <v>1989</v>
      </c>
      <c r="C9" s="468">
        <v>1862</v>
      </c>
      <c r="D9" s="469">
        <v>1820</v>
      </c>
    </row>
    <row r="10" spans="1:4" ht="15">
      <c r="A10" s="467" t="s">
        <v>222</v>
      </c>
      <c r="B10" s="470"/>
      <c r="C10" s="471"/>
      <c r="D10" s="472"/>
    </row>
    <row r="11" spans="1:4" ht="15">
      <c r="A11" s="263" t="s">
        <v>762</v>
      </c>
      <c r="B11" s="473">
        <v>36</v>
      </c>
      <c r="C11" s="468">
        <v>119</v>
      </c>
      <c r="D11" s="469">
        <v>42</v>
      </c>
    </row>
    <row r="12" spans="1:4" ht="15">
      <c r="A12" s="429" t="s">
        <v>763</v>
      </c>
      <c r="B12" s="470"/>
      <c r="C12" s="471"/>
      <c r="D12" s="472"/>
    </row>
    <row r="13" spans="1:4" ht="15">
      <c r="A13" s="260" t="s">
        <v>764</v>
      </c>
      <c r="B13" s="250">
        <v>7</v>
      </c>
      <c r="C13" s="243">
        <v>23</v>
      </c>
      <c r="D13" s="466">
        <v>110</v>
      </c>
    </row>
    <row r="14" spans="1:4" ht="15">
      <c r="A14" s="474" t="s">
        <v>765</v>
      </c>
      <c r="B14" s="475"/>
      <c r="C14" s="261"/>
      <c r="D14" s="475"/>
    </row>
    <row r="15" spans="1:4" ht="15">
      <c r="A15" s="260" t="s">
        <v>766</v>
      </c>
      <c r="B15" s="466" t="s">
        <v>767</v>
      </c>
      <c r="C15" s="243">
        <v>1</v>
      </c>
      <c r="D15" s="466">
        <v>3</v>
      </c>
    </row>
    <row r="16" spans="1:4" ht="15">
      <c r="A16" s="474" t="s">
        <v>768</v>
      </c>
      <c r="B16" s="475"/>
      <c r="C16" s="261"/>
      <c r="D16" s="475"/>
    </row>
    <row r="17" spans="1:4" ht="15">
      <c r="A17" s="260" t="s">
        <v>769</v>
      </c>
      <c r="B17" s="469">
        <v>589</v>
      </c>
      <c r="C17" s="468">
        <v>854</v>
      </c>
      <c r="D17" s="469">
        <v>1439</v>
      </c>
    </row>
    <row r="18" spans="1:4" ht="15">
      <c r="A18" s="474" t="s">
        <v>770</v>
      </c>
      <c r="B18" s="472"/>
      <c r="C18" s="471"/>
      <c r="D18" s="472"/>
    </row>
    <row r="19" spans="1:4" ht="15">
      <c r="A19" s="260" t="s">
        <v>771</v>
      </c>
      <c r="B19" s="476" t="s">
        <v>767</v>
      </c>
      <c r="C19" s="477" t="s">
        <v>767</v>
      </c>
      <c r="D19" s="469">
        <v>46</v>
      </c>
    </row>
    <row r="20" spans="1:4" ht="15">
      <c r="A20" s="429" t="s">
        <v>772</v>
      </c>
      <c r="B20" s="471"/>
      <c r="C20" s="471"/>
      <c r="D20" s="472"/>
    </row>
    <row r="21" spans="1:4" ht="15">
      <c r="A21" s="263" t="s">
        <v>773</v>
      </c>
      <c r="B21" s="468">
        <v>2519</v>
      </c>
      <c r="C21" s="468">
        <v>2260</v>
      </c>
      <c r="D21" s="469">
        <v>2248</v>
      </c>
    </row>
    <row r="22" spans="1:4" ht="15">
      <c r="A22" s="429" t="s">
        <v>774</v>
      </c>
      <c r="B22" s="471"/>
      <c r="C22" s="471"/>
      <c r="D22" s="472"/>
    </row>
    <row r="23" spans="1:4" ht="15">
      <c r="A23" s="440" t="s">
        <v>219</v>
      </c>
      <c r="B23" s="468">
        <v>539</v>
      </c>
      <c r="C23" s="468">
        <v>460</v>
      </c>
      <c r="D23" s="469">
        <v>471</v>
      </c>
    </row>
    <row r="24" spans="1:4" ht="15">
      <c r="A24" s="467" t="s">
        <v>220</v>
      </c>
      <c r="B24" s="471"/>
      <c r="C24" s="471"/>
      <c r="D24" s="472"/>
    </row>
    <row r="25" spans="1:4" ht="15">
      <c r="A25" s="440" t="s">
        <v>221</v>
      </c>
      <c r="B25" s="243">
        <v>1980</v>
      </c>
      <c r="C25" s="243">
        <v>1800</v>
      </c>
      <c r="D25" s="250">
        <v>1777</v>
      </c>
    </row>
    <row r="26" spans="1:4" ht="15">
      <c r="A26" s="467" t="s">
        <v>222</v>
      </c>
      <c r="B26" s="261"/>
      <c r="C26" s="261"/>
      <c r="D26" s="272"/>
    </row>
    <row r="27" spans="1:4" ht="15">
      <c r="A27" s="432"/>
      <c r="B27" s="261"/>
      <c r="C27" s="261"/>
      <c r="D27" s="272"/>
    </row>
    <row r="28" spans="1:4" ht="15">
      <c r="A28" s="263" t="s">
        <v>775</v>
      </c>
      <c r="B28" s="261">
        <v>537</v>
      </c>
      <c r="C28" s="261">
        <v>552</v>
      </c>
      <c r="D28" s="272">
        <v>726</v>
      </c>
    </row>
    <row r="29" spans="1:4" ht="15">
      <c r="A29" s="429" t="s">
        <v>776</v>
      </c>
      <c r="B29" s="261"/>
      <c r="C29" s="261"/>
      <c r="D29" s="272"/>
    </row>
    <row r="30" spans="1:4" ht="15">
      <c r="A30" s="440" t="s">
        <v>219</v>
      </c>
      <c r="B30" s="261">
        <v>478</v>
      </c>
      <c r="C30" s="261">
        <v>559</v>
      </c>
      <c r="D30" s="272">
        <v>927.3542600896861</v>
      </c>
    </row>
    <row r="31" spans="1:4" ht="15">
      <c r="A31" s="467" t="s">
        <v>220</v>
      </c>
      <c r="B31" s="261"/>
      <c r="C31" s="261"/>
      <c r="D31" s="272"/>
    </row>
    <row r="32" spans="1:4" ht="15">
      <c r="A32" s="440" t="s">
        <v>221</v>
      </c>
      <c r="B32" s="261">
        <v>579</v>
      </c>
      <c r="C32" s="261">
        <v>547</v>
      </c>
      <c r="D32" s="272">
        <v>582.5864276568502</v>
      </c>
    </row>
    <row r="33" spans="1:4" ht="15">
      <c r="A33" s="467" t="s">
        <v>222</v>
      </c>
      <c r="B33" s="261"/>
      <c r="C33" s="261"/>
      <c r="D33" s="272"/>
    </row>
    <row r="34" spans="1:4" ht="15">
      <c r="A34" s="428" t="s">
        <v>777</v>
      </c>
      <c r="B34" s="256">
        <v>16375</v>
      </c>
      <c r="C34" s="256">
        <v>16044</v>
      </c>
      <c r="D34" s="270">
        <v>17417</v>
      </c>
    </row>
    <row r="35" spans="1:4" ht="15">
      <c r="A35" s="429" t="s">
        <v>778</v>
      </c>
      <c r="B35" s="261"/>
      <c r="C35" s="261"/>
      <c r="D35" s="272"/>
    </row>
    <row r="36" spans="1:4" ht="15">
      <c r="A36" s="440" t="s">
        <v>760</v>
      </c>
      <c r="B36" s="261">
        <v>4909</v>
      </c>
      <c r="C36" s="261">
        <v>5510</v>
      </c>
      <c r="D36" s="272">
        <v>7210</v>
      </c>
    </row>
    <row r="37" spans="1:4" ht="15">
      <c r="A37" s="467" t="s">
        <v>220</v>
      </c>
      <c r="B37" s="261"/>
      <c r="C37" s="261"/>
      <c r="D37" s="272"/>
    </row>
    <row r="38" spans="1:4" ht="15">
      <c r="A38" s="440" t="s">
        <v>761</v>
      </c>
      <c r="B38" s="261">
        <v>11466</v>
      </c>
      <c r="C38" s="261">
        <v>10534</v>
      </c>
      <c r="D38" s="272">
        <v>10207</v>
      </c>
    </row>
    <row r="39" spans="1:4" ht="15">
      <c r="A39" s="467" t="s">
        <v>222</v>
      </c>
      <c r="B39" s="261"/>
      <c r="C39" s="261"/>
      <c r="D39" s="272"/>
    </row>
    <row r="40" spans="1:4" ht="15">
      <c r="A40" s="263" t="s">
        <v>762</v>
      </c>
      <c r="B40" s="261">
        <v>102</v>
      </c>
      <c r="C40" s="261">
        <v>361</v>
      </c>
      <c r="D40" s="272">
        <v>133</v>
      </c>
    </row>
    <row r="41" spans="1:4" ht="15">
      <c r="A41" s="429" t="s">
        <v>763</v>
      </c>
      <c r="B41" s="261"/>
      <c r="C41" s="261"/>
      <c r="D41" s="272"/>
    </row>
    <row r="42" spans="1:4" ht="15">
      <c r="A42" s="260" t="s">
        <v>764</v>
      </c>
      <c r="B42" s="261">
        <v>18</v>
      </c>
      <c r="C42" s="261">
        <v>38</v>
      </c>
      <c r="D42" s="272">
        <v>205</v>
      </c>
    </row>
    <row r="43" spans="1:4" ht="15">
      <c r="A43" s="474" t="s">
        <v>765</v>
      </c>
      <c r="B43" s="261"/>
      <c r="C43" s="261"/>
      <c r="D43" s="272"/>
    </row>
    <row r="44" spans="1:4" ht="15">
      <c r="A44" s="260" t="s">
        <v>766</v>
      </c>
      <c r="B44" s="466" t="s">
        <v>767</v>
      </c>
      <c r="C44" s="261">
        <v>4</v>
      </c>
      <c r="D44" s="272">
        <v>5</v>
      </c>
    </row>
    <row r="45" spans="1:4" ht="15">
      <c r="A45" s="474" t="s">
        <v>768</v>
      </c>
      <c r="B45" s="261"/>
      <c r="C45" s="261"/>
      <c r="D45" s="272"/>
    </row>
    <row r="46" spans="1:4" ht="15">
      <c r="A46" s="260" t="s">
        <v>769</v>
      </c>
      <c r="B46" s="261">
        <v>1747</v>
      </c>
      <c r="C46" s="261">
        <v>2798</v>
      </c>
      <c r="D46" s="272">
        <v>4209</v>
      </c>
    </row>
    <row r="47" spans="1:4" ht="15">
      <c r="A47" s="474" t="s">
        <v>770</v>
      </c>
      <c r="B47" s="261"/>
      <c r="C47" s="261"/>
      <c r="D47" s="272"/>
    </row>
    <row r="48" spans="1:4" ht="15">
      <c r="A48" s="260" t="s">
        <v>771</v>
      </c>
      <c r="B48" s="243" t="s">
        <v>767</v>
      </c>
      <c r="C48" s="466" t="s">
        <v>767</v>
      </c>
      <c r="D48" s="272">
        <v>128</v>
      </c>
    </row>
    <row r="49" spans="1:4" ht="15">
      <c r="A49" s="429" t="s">
        <v>772</v>
      </c>
      <c r="B49" s="261"/>
      <c r="C49" s="261"/>
      <c r="D49" s="272"/>
    </row>
    <row r="50" spans="1:4" ht="15">
      <c r="A50" s="263" t="s">
        <v>773</v>
      </c>
      <c r="B50" s="261">
        <v>14508</v>
      </c>
      <c r="C50" s="261">
        <v>12843</v>
      </c>
      <c r="D50" s="272">
        <v>12737</v>
      </c>
    </row>
    <row r="51" spans="1:4" ht="15">
      <c r="A51" s="429" t="s">
        <v>774</v>
      </c>
      <c r="B51" s="261"/>
      <c r="C51" s="261"/>
      <c r="D51" s="272"/>
    </row>
    <row r="52" spans="1:4" ht="15">
      <c r="A52" s="440" t="s">
        <v>219</v>
      </c>
      <c r="B52" s="261">
        <v>3094</v>
      </c>
      <c r="C52" s="261">
        <v>2618</v>
      </c>
      <c r="D52" s="272">
        <v>2697</v>
      </c>
    </row>
    <row r="53" spans="1:4" ht="15">
      <c r="A53" s="467" t="s">
        <v>220</v>
      </c>
      <c r="B53" s="261"/>
      <c r="C53" s="261"/>
      <c r="D53" s="272"/>
    </row>
    <row r="54" spans="1:4" ht="15">
      <c r="A54" s="440" t="s">
        <v>221</v>
      </c>
      <c r="B54" s="261">
        <v>11414</v>
      </c>
      <c r="C54" s="261">
        <v>10225</v>
      </c>
      <c r="D54" s="272">
        <v>10040</v>
      </c>
    </row>
    <row r="55" spans="1:4" ht="15">
      <c r="A55" s="467" t="s">
        <v>222</v>
      </c>
      <c r="B55" s="261"/>
      <c r="C55" s="261"/>
      <c r="D55" s="272"/>
    </row>
    <row r="56" spans="1:4" ht="15">
      <c r="A56" s="428" t="s">
        <v>779</v>
      </c>
      <c r="B56" s="256">
        <v>380075</v>
      </c>
      <c r="C56" s="256">
        <v>362763</v>
      </c>
      <c r="D56" s="270">
        <v>398437</v>
      </c>
    </row>
    <row r="57" spans="1:4" ht="15">
      <c r="A57" s="429" t="s">
        <v>780</v>
      </c>
      <c r="B57" s="261"/>
      <c r="C57" s="261"/>
      <c r="D57" s="272"/>
    </row>
    <row r="58" spans="1:4" ht="15">
      <c r="A58" s="440" t="s">
        <v>760</v>
      </c>
      <c r="B58" s="261">
        <v>114067</v>
      </c>
      <c r="C58" s="261">
        <v>120844</v>
      </c>
      <c r="D58" s="272">
        <v>163734</v>
      </c>
    </row>
    <row r="59" spans="1:4" ht="15">
      <c r="A59" s="467" t="s">
        <v>220</v>
      </c>
      <c r="B59" s="261"/>
      <c r="C59" s="261"/>
      <c r="D59" s="272"/>
    </row>
    <row r="60" spans="1:4" ht="15">
      <c r="A60" s="440" t="s">
        <v>761</v>
      </c>
      <c r="B60" s="261">
        <v>266008</v>
      </c>
      <c r="C60" s="261">
        <v>241919</v>
      </c>
      <c r="D60" s="272">
        <v>234703</v>
      </c>
    </row>
    <row r="61" spans="1:4" ht="15">
      <c r="A61" s="467" t="s">
        <v>222</v>
      </c>
      <c r="B61" s="261"/>
      <c r="C61" s="261"/>
      <c r="D61" s="272"/>
    </row>
    <row r="62" spans="1:4" ht="15">
      <c r="A62" s="263" t="s">
        <v>762</v>
      </c>
      <c r="B62" s="261">
        <v>1871</v>
      </c>
      <c r="C62" s="261">
        <v>6924</v>
      </c>
      <c r="D62" s="272">
        <v>2190</v>
      </c>
    </row>
    <row r="63" spans="1:4" ht="15">
      <c r="A63" s="429" t="s">
        <v>763</v>
      </c>
      <c r="B63" s="261"/>
      <c r="C63" s="261"/>
      <c r="D63" s="272"/>
    </row>
    <row r="64" spans="1:4" ht="15">
      <c r="A64" s="260" t="s">
        <v>764</v>
      </c>
      <c r="B64" s="261">
        <v>259</v>
      </c>
      <c r="C64" s="261">
        <v>835</v>
      </c>
      <c r="D64" s="272">
        <v>4098</v>
      </c>
    </row>
    <row r="65" spans="1:4" ht="15">
      <c r="A65" s="474" t="s">
        <v>765</v>
      </c>
      <c r="B65" s="261"/>
      <c r="C65" s="261"/>
      <c r="D65" s="272"/>
    </row>
    <row r="66" spans="1:4" ht="15">
      <c r="A66" s="260" t="s">
        <v>766</v>
      </c>
      <c r="B66" s="466" t="s">
        <v>767</v>
      </c>
      <c r="C66" s="261">
        <v>89</v>
      </c>
      <c r="D66" s="272">
        <v>132</v>
      </c>
    </row>
    <row r="67" spans="1:4" ht="15">
      <c r="A67" s="474" t="s">
        <v>768</v>
      </c>
      <c r="B67" s="261"/>
      <c r="C67" s="261"/>
      <c r="D67" s="272"/>
    </row>
    <row r="68" spans="1:4" ht="15">
      <c r="A68" s="260" t="s">
        <v>769</v>
      </c>
      <c r="B68" s="261">
        <v>34135</v>
      </c>
      <c r="C68" s="261">
        <v>53485</v>
      </c>
      <c r="D68" s="272">
        <v>89288</v>
      </c>
    </row>
    <row r="69" spans="1:4" ht="15">
      <c r="A69" s="474" t="s">
        <v>770</v>
      </c>
      <c r="B69" s="261"/>
      <c r="C69" s="261"/>
      <c r="D69" s="272"/>
    </row>
    <row r="70" spans="1:4" ht="15">
      <c r="A70" s="260" t="s">
        <v>771</v>
      </c>
      <c r="B70" s="243" t="s">
        <v>767</v>
      </c>
      <c r="C70" s="466" t="s">
        <v>767</v>
      </c>
      <c r="D70" s="272">
        <v>2582</v>
      </c>
    </row>
    <row r="71" spans="1:4" ht="15">
      <c r="A71" s="429" t="s">
        <v>772</v>
      </c>
      <c r="B71" s="261"/>
      <c r="C71" s="261"/>
      <c r="D71" s="272"/>
    </row>
    <row r="72" spans="1:4" ht="15">
      <c r="A72" s="263" t="s">
        <v>773</v>
      </c>
      <c r="B72" s="261">
        <v>343810</v>
      </c>
      <c r="C72" s="261">
        <v>301430</v>
      </c>
      <c r="D72" s="272">
        <v>300147</v>
      </c>
    </row>
    <row r="73" spans="1:4" ht="15">
      <c r="A73" s="429" t="s">
        <v>774</v>
      </c>
      <c r="B73" s="261"/>
      <c r="C73" s="261"/>
      <c r="D73" s="272"/>
    </row>
    <row r="74" spans="1:4" ht="15">
      <c r="A74" s="440" t="s">
        <v>219</v>
      </c>
      <c r="B74" s="261">
        <v>78998</v>
      </c>
      <c r="C74" s="261">
        <v>65974</v>
      </c>
      <c r="D74" s="272">
        <v>68221</v>
      </c>
    </row>
    <row r="75" spans="1:4" ht="15">
      <c r="A75" s="467" t="s">
        <v>220</v>
      </c>
      <c r="B75" s="261"/>
      <c r="C75" s="261"/>
      <c r="D75" s="272"/>
    </row>
    <row r="76" spans="1:4" ht="15">
      <c r="A76" s="440" t="s">
        <v>221</v>
      </c>
      <c r="B76" s="261">
        <v>264812</v>
      </c>
      <c r="C76" s="261">
        <v>235456</v>
      </c>
      <c r="D76" s="272">
        <v>231926</v>
      </c>
    </row>
    <row r="77" spans="1:4" ht="15">
      <c r="A77" s="467" t="s">
        <v>222</v>
      </c>
      <c r="B77" s="261"/>
      <c r="C77" s="261"/>
      <c r="D77" s="272"/>
    </row>
    <row r="78" spans="1:4" ht="15">
      <c r="A78" s="478" t="s">
        <v>781</v>
      </c>
      <c r="B78" s="303">
        <v>120.6</v>
      </c>
      <c r="C78" s="303">
        <v>111.4</v>
      </c>
      <c r="D78" s="301">
        <v>102.5</v>
      </c>
    </row>
    <row r="79" spans="1:4" ht="15">
      <c r="A79" s="474" t="s">
        <v>782</v>
      </c>
      <c r="B79" s="261"/>
      <c r="C79" s="261"/>
      <c r="D79" s="272"/>
    </row>
    <row r="80" spans="1:4" ht="15">
      <c r="A80" s="440" t="s">
        <v>760</v>
      </c>
      <c r="B80" s="304">
        <v>98.2</v>
      </c>
      <c r="C80" s="304">
        <v>86.6</v>
      </c>
      <c r="D80" s="302">
        <v>79.2</v>
      </c>
    </row>
    <row r="81" spans="1:4" ht="15">
      <c r="A81" s="467" t="s">
        <v>220</v>
      </c>
      <c r="B81" s="261"/>
      <c r="C81" s="261"/>
      <c r="D81" s="272"/>
    </row>
    <row r="82" spans="1:4" ht="15">
      <c r="A82" s="440" t="s">
        <v>761</v>
      </c>
      <c r="B82" s="244">
        <v>133.7</v>
      </c>
      <c r="C82" s="244">
        <v>129.9</v>
      </c>
      <c r="D82" s="245">
        <v>129</v>
      </c>
    </row>
    <row r="83" spans="1:4" ht="15">
      <c r="A83" s="467" t="s">
        <v>222</v>
      </c>
      <c r="B83" s="261"/>
      <c r="C83" s="261"/>
      <c r="D83" s="272"/>
    </row>
    <row r="84" spans="1:4" ht="15">
      <c r="A84" s="263" t="s">
        <v>762</v>
      </c>
      <c r="B84" s="304">
        <v>52</v>
      </c>
      <c r="C84" s="304">
        <v>58.2</v>
      </c>
      <c r="D84" s="302">
        <v>52.142857142857146</v>
      </c>
    </row>
    <row r="85" spans="1:4" ht="15">
      <c r="A85" s="429" t="s">
        <v>763</v>
      </c>
      <c r="B85" s="261"/>
      <c r="C85" s="261"/>
      <c r="D85" s="302"/>
    </row>
    <row r="86" spans="1:4" ht="15">
      <c r="A86" s="260" t="s">
        <v>764</v>
      </c>
      <c r="B86" s="304">
        <v>37</v>
      </c>
      <c r="C86" s="304">
        <v>36.3</v>
      </c>
      <c r="D86" s="302">
        <v>37.25454545454546</v>
      </c>
    </row>
    <row r="87" spans="1:4" ht="15">
      <c r="A87" s="474" t="s">
        <v>765</v>
      </c>
      <c r="B87" s="261"/>
      <c r="C87" s="261"/>
      <c r="D87" s="302"/>
    </row>
    <row r="88" spans="1:4" ht="15">
      <c r="A88" s="260" t="s">
        <v>766</v>
      </c>
      <c r="B88" s="466" t="s">
        <v>767</v>
      </c>
      <c r="C88" s="304">
        <v>89</v>
      </c>
      <c r="D88" s="302">
        <v>44</v>
      </c>
    </row>
    <row r="89" spans="1:4" ht="15">
      <c r="A89" s="474" t="s">
        <v>768</v>
      </c>
      <c r="B89" s="261"/>
      <c r="C89" s="261"/>
      <c r="D89" s="302"/>
    </row>
    <row r="90" spans="1:4" ht="15">
      <c r="A90" s="263" t="s">
        <v>769</v>
      </c>
      <c r="B90" s="313">
        <v>58</v>
      </c>
      <c r="C90" s="313">
        <v>62.6</v>
      </c>
      <c r="D90" s="302">
        <v>62.04864489228631</v>
      </c>
    </row>
    <row r="91" spans="1:4" ht="15">
      <c r="A91" s="429" t="s">
        <v>770</v>
      </c>
      <c r="B91" s="471"/>
      <c r="C91" s="471"/>
      <c r="D91" s="302"/>
    </row>
    <row r="92" spans="1:4" ht="15">
      <c r="A92" s="263" t="s">
        <v>771</v>
      </c>
      <c r="B92" s="243" t="s">
        <v>767</v>
      </c>
      <c r="C92" s="466" t="s">
        <v>767</v>
      </c>
      <c r="D92" s="302">
        <v>56.130434782608695</v>
      </c>
    </row>
    <row r="93" spans="1:4" ht="15">
      <c r="A93" s="429" t="s">
        <v>772</v>
      </c>
      <c r="B93" s="471"/>
      <c r="C93" s="471"/>
      <c r="D93" s="302"/>
    </row>
    <row r="94" spans="1:4" ht="15">
      <c r="A94" s="263" t="s">
        <v>773</v>
      </c>
      <c r="B94" s="313">
        <v>136.5</v>
      </c>
      <c r="C94" s="313">
        <v>133.4</v>
      </c>
      <c r="D94" s="302">
        <v>133.5173487544484</v>
      </c>
    </row>
    <row r="95" spans="1:4" ht="15">
      <c r="A95" s="429" t="s">
        <v>774</v>
      </c>
      <c r="B95" s="471"/>
      <c r="C95" s="471"/>
      <c r="D95" s="302"/>
    </row>
    <row r="96" spans="1:4" ht="15">
      <c r="A96" s="440" t="s">
        <v>219</v>
      </c>
      <c r="B96" s="313">
        <v>146.6</v>
      </c>
      <c r="C96" s="313">
        <v>143.4</v>
      </c>
      <c r="D96" s="302">
        <v>144.84288747346073</v>
      </c>
    </row>
    <row r="97" spans="1:4" ht="15">
      <c r="A97" s="467" t="s">
        <v>220</v>
      </c>
      <c r="B97" s="471"/>
      <c r="C97" s="471"/>
      <c r="D97" s="302"/>
    </row>
    <row r="98" spans="1:4" ht="15">
      <c r="A98" s="440" t="s">
        <v>221</v>
      </c>
      <c r="B98" s="313">
        <v>133.7</v>
      </c>
      <c r="C98" s="313">
        <v>130.8</v>
      </c>
      <c r="D98" s="302">
        <v>130.51547552054024</v>
      </c>
    </row>
    <row r="99" spans="1:4" ht="15">
      <c r="A99" s="432" t="s">
        <v>222</v>
      </c>
      <c r="B99" s="471"/>
      <c r="C99" s="471"/>
      <c r="D99" s="472"/>
    </row>
  </sheetData>
  <mergeCells count="5">
    <mergeCell ref="A1:D1"/>
    <mergeCell ref="A3:A4"/>
    <mergeCell ref="B3:B4"/>
    <mergeCell ref="C3:C4"/>
    <mergeCell ref="D3:D4"/>
  </mergeCells>
  <hyperlinks>
    <hyperlink ref="G3" location="'Spis treści'!A1" display="Powrót do spisu treści"/>
    <hyperlink ref="G4" location="Aneks.xlsx#'Spis treści'!A1" display="Aneks.xlsx#'Spis treści'!A1"/>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topLeftCell="A1">
      <selection activeCell="A19" sqref="A19"/>
    </sheetView>
  </sheetViews>
  <sheetFormatPr defaultColWidth="9.140625" defaultRowHeight="15"/>
  <cols>
    <col min="1" max="1" width="39.00390625" style="0" customWidth="1"/>
    <col min="2" max="10" width="13.00390625" style="0" customWidth="1"/>
  </cols>
  <sheetData>
    <row r="1" spans="1:7" ht="27" customHeight="1">
      <c r="A1" s="737" t="s">
        <v>783</v>
      </c>
      <c r="B1" s="737"/>
      <c r="C1" s="737"/>
      <c r="D1" s="737"/>
      <c r="E1" s="737"/>
      <c r="F1" s="737"/>
      <c r="G1" s="737"/>
    </row>
    <row r="2" spans="1:7" ht="15">
      <c r="A2" s="872" t="s">
        <v>784</v>
      </c>
      <c r="B2" s="872"/>
      <c r="C2" s="872"/>
      <c r="D2" s="872"/>
      <c r="E2" s="872"/>
      <c r="F2" s="872"/>
      <c r="G2" s="872"/>
    </row>
    <row r="3" spans="1:14" ht="15">
      <c r="A3" s="791" t="s">
        <v>374</v>
      </c>
      <c r="B3" s="795">
        <v>2017</v>
      </c>
      <c r="C3" s="795">
        <v>2018</v>
      </c>
      <c r="D3" s="795">
        <v>2019</v>
      </c>
      <c r="E3" s="795">
        <v>2017</v>
      </c>
      <c r="F3" s="864">
        <v>2018</v>
      </c>
      <c r="G3" s="864">
        <v>2019</v>
      </c>
      <c r="H3" s="795">
        <v>2017</v>
      </c>
      <c r="I3" s="864">
        <v>2018</v>
      </c>
      <c r="J3" s="866">
        <v>2019</v>
      </c>
      <c r="L3" s="330"/>
      <c r="M3" s="4" t="s">
        <v>1</v>
      </c>
      <c r="N3" s="327"/>
    </row>
    <row r="4" spans="1:14" ht="15">
      <c r="A4" s="873"/>
      <c r="B4" s="796"/>
      <c r="C4" s="796"/>
      <c r="D4" s="796"/>
      <c r="E4" s="796"/>
      <c r="F4" s="865"/>
      <c r="G4" s="865"/>
      <c r="H4" s="796"/>
      <c r="I4" s="865"/>
      <c r="J4" s="867"/>
      <c r="L4" s="330"/>
      <c r="M4" s="5" t="s">
        <v>2</v>
      </c>
      <c r="N4" s="327"/>
    </row>
    <row r="5" spans="1:10" ht="15">
      <c r="A5" s="873"/>
      <c r="B5" s="881" t="s">
        <v>501</v>
      </c>
      <c r="C5" s="790"/>
      <c r="D5" s="791"/>
      <c r="E5" s="885" t="s">
        <v>421</v>
      </c>
      <c r="F5" s="859"/>
      <c r="G5" s="886"/>
      <c r="H5" s="881" t="s">
        <v>785</v>
      </c>
      <c r="I5" s="790"/>
      <c r="J5" s="790"/>
    </row>
    <row r="6" spans="1:10" ht="15" customHeight="1">
      <c r="A6" s="792"/>
      <c r="B6" s="882" t="s">
        <v>500</v>
      </c>
      <c r="C6" s="883"/>
      <c r="D6" s="884"/>
      <c r="E6" s="882" t="s">
        <v>212</v>
      </c>
      <c r="F6" s="883"/>
      <c r="G6" s="884"/>
      <c r="H6" s="882" t="s">
        <v>786</v>
      </c>
      <c r="I6" s="883"/>
      <c r="J6" s="883"/>
    </row>
    <row r="7" spans="1:10" ht="18" customHeight="1">
      <c r="A7" s="72" t="s">
        <v>30</v>
      </c>
      <c r="B7" s="256">
        <v>3151</v>
      </c>
      <c r="C7" s="256">
        <v>3257</v>
      </c>
      <c r="D7" s="256">
        <v>3888</v>
      </c>
      <c r="E7" s="303">
        <v>2.5</v>
      </c>
      <c r="F7" s="303">
        <v>2.6</v>
      </c>
      <c r="G7" s="303">
        <v>3.1</v>
      </c>
      <c r="H7" s="256">
        <v>537</v>
      </c>
      <c r="I7" s="256">
        <v>552</v>
      </c>
      <c r="J7" s="270">
        <v>726</v>
      </c>
    </row>
    <row r="8" spans="1:10" ht="15">
      <c r="A8" s="481" t="s">
        <v>31</v>
      </c>
      <c r="B8" s="261"/>
      <c r="C8" s="261"/>
      <c r="D8" s="261"/>
      <c r="E8" s="409"/>
      <c r="F8" s="409"/>
      <c r="G8" s="409"/>
      <c r="H8" s="409"/>
      <c r="I8" s="409"/>
      <c r="J8" s="408"/>
    </row>
    <row r="9" spans="1:10" ht="15">
      <c r="A9" s="76"/>
      <c r="B9" s="261"/>
      <c r="C9" s="261"/>
      <c r="D9" s="261"/>
      <c r="E9" s="409"/>
      <c r="F9" s="409"/>
      <c r="G9" s="409"/>
      <c r="H9" s="409"/>
      <c r="I9" s="409"/>
      <c r="J9" s="408"/>
    </row>
    <row r="10" spans="1:10" ht="15">
      <c r="A10" s="457" t="s">
        <v>168</v>
      </c>
      <c r="B10" s="256">
        <v>1888</v>
      </c>
      <c r="C10" s="256">
        <v>2230</v>
      </c>
      <c r="D10" s="256">
        <v>2813</v>
      </c>
      <c r="E10" s="303">
        <v>2.5</v>
      </c>
      <c r="F10" s="303">
        <v>2.9</v>
      </c>
      <c r="G10" s="303">
        <v>3.7</v>
      </c>
      <c r="H10" s="256">
        <v>539</v>
      </c>
      <c r="I10" s="256">
        <v>629</v>
      </c>
      <c r="J10" s="270">
        <v>880</v>
      </c>
    </row>
    <row r="11" spans="1:10" ht="15">
      <c r="A11" s="481" t="s">
        <v>169</v>
      </c>
      <c r="B11" s="261"/>
      <c r="C11" s="261"/>
      <c r="D11" s="261"/>
      <c r="E11" s="409"/>
      <c r="F11" s="409"/>
      <c r="G11" s="409"/>
      <c r="H11" s="261"/>
      <c r="I11" s="261"/>
      <c r="J11" s="272"/>
    </row>
    <row r="12" spans="1:10" ht="15">
      <c r="A12" s="458" t="s">
        <v>170</v>
      </c>
      <c r="B12" s="261"/>
      <c r="C12" s="261"/>
      <c r="D12" s="261"/>
      <c r="E12" s="409"/>
      <c r="F12" s="409"/>
      <c r="G12" s="409"/>
      <c r="H12" s="261"/>
      <c r="I12" s="261"/>
      <c r="J12" s="272"/>
    </row>
    <row r="13" spans="1:10" ht="15">
      <c r="A13" s="459" t="s">
        <v>171</v>
      </c>
      <c r="B13" s="261">
        <v>763</v>
      </c>
      <c r="C13" s="261">
        <v>768</v>
      </c>
      <c r="D13" s="261">
        <v>863</v>
      </c>
      <c r="E13" s="304">
        <v>3.6</v>
      </c>
      <c r="F13" s="304">
        <v>3.7</v>
      </c>
      <c r="G13" s="304">
        <v>4.1</v>
      </c>
      <c r="H13" s="261">
        <v>715</v>
      </c>
      <c r="I13" s="261">
        <v>711</v>
      </c>
      <c r="J13" s="272">
        <v>855</v>
      </c>
    </row>
    <row r="14" spans="1:10" ht="15">
      <c r="A14" s="460" t="s">
        <v>172</v>
      </c>
      <c r="B14" s="261">
        <v>176</v>
      </c>
      <c r="C14" s="261">
        <v>172</v>
      </c>
      <c r="D14" s="261">
        <v>107</v>
      </c>
      <c r="E14" s="304">
        <v>2.2</v>
      </c>
      <c r="F14" s="304">
        <v>2.1</v>
      </c>
      <c r="G14" s="304">
        <v>1.3</v>
      </c>
      <c r="H14" s="261">
        <v>449</v>
      </c>
      <c r="I14" s="261">
        <v>465</v>
      </c>
      <c r="J14" s="272">
        <v>338</v>
      </c>
    </row>
    <row r="15" spans="1:10" ht="15">
      <c r="A15" s="460" t="s">
        <v>173</v>
      </c>
      <c r="B15" s="261">
        <v>101</v>
      </c>
      <c r="C15" s="261">
        <v>185</v>
      </c>
      <c r="D15" s="261">
        <v>135</v>
      </c>
      <c r="E15" s="304">
        <v>0.9</v>
      </c>
      <c r="F15" s="304">
        <v>1.7</v>
      </c>
      <c r="G15" s="304">
        <v>1.2</v>
      </c>
      <c r="H15" s="261">
        <v>225</v>
      </c>
      <c r="I15" s="261">
        <v>396</v>
      </c>
      <c r="J15" s="272">
        <v>316</v>
      </c>
    </row>
    <row r="16" spans="1:10" ht="15">
      <c r="A16" s="460" t="s">
        <v>174</v>
      </c>
      <c r="B16" s="261">
        <v>87</v>
      </c>
      <c r="C16" s="261">
        <v>94</v>
      </c>
      <c r="D16" s="261">
        <v>148</v>
      </c>
      <c r="E16" s="304">
        <v>1.1</v>
      </c>
      <c r="F16" s="304">
        <v>1.2</v>
      </c>
      <c r="G16" s="304">
        <v>2</v>
      </c>
      <c r="H16" s="261">
        <v>279</v>
      </c>
      <c r="I16" s="261">
        <v>269</v>
      </c>
      <c r="J16" s="272">
        <v>563</v>
      </c>
    </row>
    <row r="17" spans="1:10" ht="15">
      <c r="A17" s="460" t="s">
        <v>175</v>
      </c>
      <c r="B17" s="261">
        <v>152</v>
      </c>
      <c r="C17" s="261">
        <v>116</v>
      </c>
      <c r="D17" s="261">
        <v>136</v>
      </c>
      <c r="E17" s="304">
        <v>1.7</v>
      </c>
      <c r="F17" s="304">
        <v>1.3</v>
      </c>
      <c r="G17" s="304">
        <v>1.5</v>
      </c>
      <c r="H17" s="261">
        <v>378</v>
      </c>
      <c r="I17" s="261">
        <v>309</v>
      </c>
      <c r="J17" s="272">
        <v>400</v>
      </c>
    </row>
    <row r="18" spans="1:10" ht="15">
      <c r="A18" s="461" t="s">
        <v>176</v>
      </c>
      <c r="B18" s="261"/>
      <c r="C18" s="261"/>
      <c r="D18" s="261"/>
      <c r="E18" s="409"/>
      <c r="F18" s="409"/>
      <c r="G18" s="409"/>
      <c r="H18" s="261"/>
      <c r="I18" s="261"/>
      <c r="J18" s="272"/>
    </row>
    <row r="19" spans="1:10" ht="15">
      <c r="A19" s="462" t="s">
        <v>177</v>
      </c>
      <c r="B19" s="261"/>
      <c r="C19" s="261"/>
      <c r="D19" s="261"/>
      <c r="E19" s="409"/>
      <c r="F19" s="409"/>
      <c r="G19" s="409"/>
      <c r="H19" s="261"/>
      <c r="I19" s="261"/>
      <c r="J19" s="272"/>
    </row>
    <row r="20" spans="1:10" ht="15">
      <c r="A20" s="463" t="s">
        <v>178</v>
      </c>
      <c r="B20" s="261">
        <v>609</v>
      </c>
      <c r="C20" s="261">
        <v>895</v>
      </c>
      <c r="D20" s="261">
        <v>1424</v>
      </c>
      <c r="E20" s="304">
        <v>3.1</v>
      </c>
      <c r="F20" s="304">
        <v>4.6</v>
      </c>
      <c r="G20" s="304">
        <v>7.3</v>
      </c>
      <c r="H20" s="261">
        <v>692</v>
      </c>
      <c r="I20" s="261">
        <v>991</v>
      </c>
      <c r="J20" s="272">
        <v>1697</v>
      </c>
    </row>
    <row r="21" spans="1:10" ht="15">
      <c r="A21" s="463"/>
      <c r="B21" s="261"/>
      <c r="C21" s="261"/>
      <c r="D21" s="261"/>
      <c r="E21" s="409"/>
      <c r="F21" s="409"/>
      <c r="G21" s="409"/>
      <c r="H21" s="261"/>
      <c r="I21" s="261"/>
      <c r="J21" s="272"/>
    </row>
    <row r="22" spans="1:10" ht="15">
      <c r="A22" s="457" t="s">
        <v>179</v>
      </c>
      <c r="B22" s="464">
        <v>1263</v>
      </c>
      <c r="C22" s="464">
        <v>1027</v>
      </c>
      <c r="D22" s="464">
        <v>1075</v>
      </c>
      <c r="E22" s="465">
        <v>2.6</v>
      </c>
      <c r="F22" s="465">
        <v>2.1</v>
      </c>
      <c r="G22" s="303">
        <v>2.3</v>
      </c>
      <c r="H22" s="464">
        <v>534</v>
      </c>
      <c r="I22" s="464">
        <v>436</v>
      </c>
      <c r="J22" s="270">
        <v>498</v>
      </c>
    </row>
    <row r="23" spans="1:10" ht="15">
      <c r="A23" s="481" t="s">
        <v>169</v>
      </c>
      <c r="B23" s="261"/>
      <c r="C23" s="261"/>
      <c r="D23" s="261"/>
      <c r="E23" s="409"/>
      <c r="F23" s="409"/>
      <c r="G23" s="409"/>
      <c r="H23" s="261"/>
      <c r="I23" s="261"/>
      <c r="J23" s="272"/>
    </row>
    <row r="24" spans="1:10" ht="15">
      <c r="A24" s="458" t="s">
        <v>170</v>
      </c>
      <c r="B24" s="261"/>
      <c r="C24" s="261"/>
      <c r="D24" s="261"/>
      <c r="E24" s="409"/>
      <c r="F24" s="409"/>
      <c r="G24" s="409"/>
      <c r="H24" s="261"/>
      <c r="I24" s="261"/>
      <c r="J24" s="272"/>
    </row>
    <row r="25" spans="1:10" ht="15">
      <c r="A25" s="460" t="s">
        <v>180</v>
      </c>
      <c r="B25" s="261">
        <v>187</v>
      </c>
      <c r="C25" s="261">
        <v>196</v>
      </c>
      <c r="D25" s="261">
        <v>228</v>
      </c>
      <c r="E25" s="304">
        <v>2.6</v>
      </c>
      <c r="F25" s="304">
        <v>2.7</v>
      </c>
      <c r="G25" s="304">
        <v>3.2</v>
      </c>
      <c r="H25" s="261">
        <v>547</v>
      </c>
      <c r="I25" s="261">
        <v>585</v>
      </c>
      <c r="J25" s="272">
        <v>743</v>
      </c>
    </row>
    <row r="26" spans="1:10" ht="15">
      <c r="A26" s="460" t="s">
        <v>181</v>
      </c>
      <c r="B26" s="261">
        <v>401</v>
      </c>
      <c r="C26" s="261">
        <v>238</v>
      </c>
      <c r="D26" s="261">
        <v>209</v>
      </c>
      <c r="E26" s="304">
        <v>4.6</v>
      </c>
      <c r="F26" s="304">
        <v>2.8</v>
      </c>
      <c r="G26" s="304">
        <v>2.4</v>
      </c>
      <c r="H26" s="261">
        <v>966</v>
      </c>
      <c r="I26" s="261">
        <v>582</v>
      </c>
      <c r="J26" s="272">
        <v>546</v>
      </c>
    </row>
    <row r="27" spans="1:10" ht="15">
      <c r="A27" s="460" t="s">
        <v>182</v>
      </c>
      <c r="B27" s="261">
        <v>31</v>
      </c>
      <c r="C27" s="261">
        <v>37</v>
      </c>
      <c r="D27" s="261">
        <v>41</v>
      </c>
      <c r="E27" s="304">
        <v>0.9</v>
      </c>
      <c r="F27" s="304">
        <v>1.1</v>
      </c>
      <c r="G27" s="304">
        <v>1.2</v>
      </c>
      <c r="H27" s="261">
        <v>181</v>
      </c>
      <c r="I27" s="261">
        <v>270</v>
      </c>
      <c r="J27" s="272">
        <v>277</v>
      </c>
    </row>
    <row r="28" spans="1:10" ht="15">
      <c r="A28" s="460" t="s">
        <v>183</v>
      </c>
      <c r="B28" s="261">
        <v>113</v>
      </c>
      <c r="C28" s="261">
        <v>63</v>
      </c>
      <c r="D28" s="261">
        <v>99</v>
      </c>
      <c r="E28" s="304">
        <v>2.1</v>
      </c>
      <c r="F28" s="304">
        <v>1.2</v>
      </c>
      <c r="G28" s="304">
        <v>1.9</v>
      </c>
      <c r="H28" s="261">
        <v>441</v>
      </c>
      <c r="I28" s="261">
        <v>259</v>
      </c>
      <c r="J28" s="272">
        <v>423</v>
      </c>
    </row>
    <row r="29" spans="1:10" ht="15">
      <c r="A29" s="460" t="s">
        <v>184</v>
      </c>
      <c r="B29" s="261">
        <v>77</v>
      </c>
      <c r="C29" s="261">
        <v>107</v>
      </c>
      <c r="D29" s="261">
        <v>56</v>
      </c>
      <c r="E29" s="304">
        <v>1.9</v>
      </c>
      <c r="F29" s="304">
        <v>2.7</v>
      </c>
      <c r="G29" s="304">
        <v>1.4</v>
      </c>
      <c r="H29" s="261">
        <v>395</v>
      </c>
      <c r="I29" s="261">
        <v>510</v>
      </c>
      <c r="J29" s="272">
        <v>298</v>
      </c>
    </row>
    <row r="30" spans="1:10" ht="15">
      <c r="A30" s="460" t="s">
        <v>185</v>
      </c>
      <c r="B30" s="261">
        <v>129</v>
      </c>
      <c r="C30" s="261">
        <v>96</v>
      </c>
      <c r="D30" s="261">
        <v>156</v>
      </c>
      <c r="E30" s="304">
        <v>1.6</v>
      </c>
      <c r="F30" s="304">
        <v>1.2</v>
      </c>
      <c r="G30" s="304">
        <v>2</v>
      </c>
      <c r="H30" s="261">
        <v>342</v>
      </c>
      <c r="I30" s="261">
        <v>255</v>
      </c>
      <c r="J30" s="272">
        <v>420</v>
      </c>
    </row>
    <row r="31" spans="1:10" ht="15">
      <c r="A31" s="460" t="s">
        <v>186</v>
      </c>
      <c r="B31" s="261">
        <v>167</v>
      </c>
      <c r="C31" s="261">
        <v>178</v>
      </c>
      <c r="D31" s="261">
        <v>155</v>
      </c>
      <c r="E31" s="304">
        <v>2.3</v>
      </c>
      <c r="F31" s="304">
        <v>2.5</v>
      </c>
      <c r="G31" s="304">
        <v>2.2</v>
      </c>
      <c r="H31" s="261">
        <v>470</v>
      </c>
      <c r="I31" s="261">
        <v>478</v>
      </c>
      <c r="J31" s="272">
        <v>465</v>
      </c>
    </row>
    <row r="32" spans="1:10" ht="15">
      <c r="A32" s="460" t="s">
        <v>187</v>
      </c>
      <c r="B32" s="261">
        <v>158</v>
      </c>
      <c r="C32" s="261">
        <v>112</v>
      </c>
      <c r="D32" s="261">
        <v>131</v>
      </c>
      <c r="E32" s="304">
        <v>3.5</v>
      </c>
      <c r="F32" s="304">
        <v>2.5</v>
      </c>
      <c r="G32" s="304">
        <v>2.9</v>
      </c>
      <c r="H32" s="261">
        <v>625</v>
      </c>
      <c r="I32" s="261">
        <v>409</v>
      </c>
      <c r="J32" s="272">
        <v>672</v>
      </c>
    </row>
  </sheetData>
  <mergeCells count="18">
    <mergeCell ref="J3:J4"/>
    <mergeCell ref="B5:D5"/>
    <mergeCell ref="E5:G5"/>
    <mergeCell ref="H5:J5"/>
    <mergeCell ref="H6:J6"/>
    <mergeCell ref="H3:H4"/>
    <mergeCell ref="I3:I4"/>
    <mergeCell ref="A1:G1"/>
    <mergeCell ref="A2:G2"/>
    <mergeCell ref="A3:A6"/>
    <mergeCell ref="B3:B4"/>
    <mergeCell ref="C3:C4"/>
    <mergeCell ref="D3:D4"/>
    <mergeCell ref="E3:E4"/>
    <mergeCell ref="F3:F4"/>
    <mergeCell ref="G3:G4"/>
    <mergeCell ref="B6:D6"/>
    <mergeCell ref="E6:G6"/>
  </mergeCells>
  <hyperlinks>
    <hyperlink ref="M3" location="'Spis treści'!A1" display="Powrót do spisu treści"/>
    <hyperlink ref="M4" location="Aneks.xlsx#'Spis treści'!A1" display="Aneks.xlsx#'Spis treści'!A1"/>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topLeftCell="A1">
      <selection activeCell="H12" sqref="H12"/>
    </sheetView>
  </sheetViews>
  <sheetFormatPr defaultColWidth="9.140625" defaultRowHeight="15"/>
  <cols>
    <col min="1" max="1" width="58.140625" style="0" customWidth="1"/>
  </cols>
  <sheetData>
    <row r="1" spans="1:7" ht="28.5" customHeight="1">
      <c r="A1" s="737" t="s">
        <v>1239</v>
      </c>
      <c r="B1" s="737"/>
      <c r="C1" s="737"/>
      <c r="D1" s="737"/>
      <c r="E1" s="486"/>
      <c r="F1" s="486"/>
      <c r="G1" s="486"/>
    </row>
    <row r="2" spans="1:7" ht="15">
      <c r="A2" s="863" t="s">
        <v>857</v>
      </c>
      <c r="B2" s="863"/>
      <c r="C2" s="863"/>
      <c r="D2" s="863"/>
      <c r="E2" s="330"/>
      <c r="F2" s="4" t="s">
        <v>1</v>
      </c>
      <c r="G2" s="327"/>
    </row>
    <row r="3" spans="1:7" ht="15">
      <c r="A3" s="859" t="s">
        <v>374</v>
      </c>
      <c r="B3" s="888">
        <v>2017</v>
      </c>
      <c r="C3" s="888">
        <v>2018</v>
      </c>
      <c r="D3" s="889">
        <v>2019</v>
      </c>
      <c r="E3" s="330"/>
      <c r="F3" s="5" t="s">
        <v>2</v>
      </c>
      <c r="G3" s="327"/>
    </row>
    <row r="4" spans="1:7" ht="15">
      <c r="A4" s="860"/>
      <c r="B4" s="888"/>
      <c r="C4" s="888"/>
      <c r="D4" s="889"/>
      <c r="E4" s="330"/>
      <c r="F4" s="327"/>
      <c r="G4" s="327"/>
    </row>
    <row r="5" spans="1:8" ht="15">
      <c r="A5" s="117" t="s">
        <v>856</v>
      </c>
      <c r="B5" s="285">
        <v>234.42978</v>
      </c>
      <c r="C5" s="285">
        <v>250.08454</v>
      </c>
      <c r="D5" s="286">
        <v>286.45151</v>
      </c>
      <c r="E5" s="330"/>
      <c r="F5" s="327"/>
      <c r="G5" s="327"/>
      <c r="H5" s="327"/>
    </row>
    <row r="6" spans="1:8" ht="15">
      <c r="A6" s="121" t="s">
        <v>855</v>
      </c>
      <c r="B6" s="283"/>
      <c r="C6" s="283"/>
      <c r="D6" s="288"/>
      <c r="E6" s="330"/>
      <c r="F6" s="327"/>
      <c r="G6" s="327"/>
      <c r="H6" s="327"/>
    </row>
    <row r="7" spans="1:8" ht="15">
      <c r="A7" s="613" t="s">
        <v>1510</v>
      </c>
      <c r="B7" s="283">
        <v>176.5</v>
      </c>
      <c r="C7" s="283">
        <v>192.7</v>
      </c>
      <c r="D7" s="288">
        <v>228.4</v>
      </c>
      <c r="E7" s="330"/>
      <c r="F7" s="327"/>
      <c r="G7" s="327"/>
      <c r="H7" s="327"/>
    </row>
    <row r="8" spans="1:8" ht="15">
      <c r="A8" s="116" t="s">
        <v>1511</v>
      </c>
      <c r="B8" s="283"/>
      <c r="C8" s="283"/>
      <c r="D8" s="288"/>
      <c r="E8" s="330"/>
      <c r="F8" s="327"/>
      <c r="G8" s="327"/>
      <c r="H8" s="327"/>
    </row>
    <row r="9" spans="1:8" ht="15">
      <c r="A9" s="576" t="s">
        <v>854</v>
      </c>
      <c r="B9" s="289">
        <v>124.5</v>
      </c>
      <c r="C9" s="289">
        <v>134.6</v>
      </c>
      <c r="D9" s="33">
        <v>153.6</v>
      </c>
      <c r="E9" s="330"/>
      <c r="F9" s="327"/>
      <c r="G9" s="327"/>
      <c r="H9" s="327"/>
    </row>
    <row r="10" spans="1:8" ht="15">
      <c r="A10" s="577" t="s">
        <v>853</v>
      </c>
      <c r="B10" s="289"/>
      <c r="C10" s="289"/>
      <c r="D10" s="33"/>
      <c r="E10" s="330"/>
      <c r="F10" s="327"/>
      <c r="G10" s="327"/>
      <c r="H10" s="327"/>
    </row>
    <row r="11" spans="1:8" ht="15">
      <c r="A11" s="118" t="s">
        <v>760</v>
      </c>
      <c r="B11" s="289">
        <v>81.3</v>
      </c>
      <c r="C11" s="289">
        <v>89.8</v>
      </c>
      <c r="D11" s="33">
        <v>100.1</v>
      </c>
      <c r="E11" s="330"/>
      <c r="F11" s="327"/>
      <c r="G11" s="327"/>
      <c r="H11" s="327"/>
    </row>
    <row r="12" spans="1:8" ht="15">
      <c r="A12" s="119" t="s">
        <v>220</v>
      </c>
      <c r="B12" s="289"/>
      <c r="C12" s="289"/>
      <c r="D12" s="33"/>
      <c r="E12" s="330"/>
      <c r="F12" s="327"/>
      <c r="G12" s="327"/>
      <c r="H12" s="327"/>
    </row>
    <row r="13" spans="1:8" ht="15">
      <c r="A13" s="118" t="s">
        <v>221</v>
      </c>
      <c r="B13" s="289">
        <v>43.2</v>
      </c>
      <c r="C13" s="289">
        <v>44.8</v>
      </c>
      <c r="D13" s="33">
        <v>53.5</v>
      </c>
      <c r="E13" s="330"/>
      <c r="F13" s="327"/>
      <c r="G13" s="327"/>
      <c r="H13" s="327"/>
    </row>
    <row r="14" spans="1:8" ht="15">
      <c r="A14" s="119" t="s">
        <v>222</v>
      </c>
      <c r="B14" s="283"/>
      <c r="C14" s="283"/>
      <c r="D14" s="288"/>
      <c r="E14" s="330"/>
      <c r="F14" s="327"/>
      <c r="G14" s="327"/>
      <c r="H14" s="327"/>
    </row>
    <row r="15" spans="1:8" ht="15">
      <c r="A15" s="576" t="s">
        <v>852</v>
      </c>
      <c r="B15" s="289">
        <v>51.967150000000004</v>
      </c>
      <c r="C15" s="289">
        <v>58.118559999999995</v>
      </c>
      <c r="D15" s="33">
        <v>74.81957000000001</v>
      </c>
      <c r="E15" s="330"/>
      <c r="F15" s="327"/>
      <c r="G15" s="327"/>
      <c r="H15" s="327"/>
    </row>
    <row r="16" spans="1:8" ht="15">
      <c r="A16" s="577" t="s">
        <v>851</v>
      </c>
      <c r="B16" s="289"/>
      <c r="C16" s="289"/>
      <c r="D16" s="33"/>
      <c r="E16" s="330"/>
      <c r="F16" s="327"/>
      <c r="G16" s="327"/>
      <c r="H16" s="327"/>
    </row>
    <row r="17" spans="1:8" ht="15">
      <c r="A17" s="608" t="s">
        <v>850</v>
      </c>
      <c r="B17" s="289"/>
      <c r="C17" s="289"/>
      <c r="D17" s="33"/>
      <c r="E17" s="330"/>
      <c r="F17" s="327"/>
      <c r="G17" s="327"/>
      <c r="H17" s="327"/>
    </row>
    <row r="18" spans="1:8" ht="15">
      <c r="A18" s="609" t="s">
        <v>849</v>
      </c>
      <c r="B18" s="289"/>
      <c r="C18" s="289"/>
      <c r="D18" s="33"/>
      <c r="E18" s="330"/>
      <c r="F18" s="327"/>
      <c r="G18" s="327"/>
      <c r="H18" s="327"/>
    </row>
    <row r="19" spans="1:8" ht="15">
      <c r="A19" s="118" t="s">
        <v>848</v>
      </c>
      <c r="B19" s="289">
        <v>3.01641</v>
      </c>
      <c r="C19" s="289">
        <v>2.93283</v>
      </c>
      <c r="D19" s="33">
        <v>4.29989</v>
      </c>
      <c r="E19" s="330"/>
      <c r="F19" s="327"/>
      <c r="G19" s="327"/>
      <c r="H19" s="327"/>
    </row>
    <row r="20" spans="1:8" ht="15">
      <c r="A20" s="119" t="s">
        <v>847</v>
      </c>
      <c r="B20" s="289"/>
      <c r="C20" s="289"/>
      <c r="D20" s="33"/>
      <c r="E20" s="330"/>
      <c r="F20" s="327"/>
      <c r="G20" s="327"/>
      <c r="H20" s="327"/>
    </row>
    <row r="21" spans="1:8" ht="15">
      <c r="A21" s="118" t="s">
        <v>846</v>
      </c>
      <c r="B21" s="289">
        <v>9.63</v>
      </c>
      <c r="C21" s="289">
        <v>11.206520000000001</v>
      </c>
      <c r="D21" s="33">
        <v>14.413969999999999</v>
      </c>
      <c r="E21" s="330"/>
      <c r="F21" s="327"/>
      <c r="G21" s="327"/>
      <c r="H21" s="327"/>
    </row>
    <row r="22" spans="1:8" ht="15">
      <c r="A22" s="119" t="s">
        <v>845</v>
      </c>
      <c r="B22" s="289"/>
      <c r="C22" s="289"/>
      <c r="D22" s="33"/>
      <c r="E22" s="330"/>
      <c r="F22" s="327"/>
      <c r="G22" s="327"/>
      <c r="H22" s="327"/>
    </row>
    <row r="23" spans="1:8" ht="15">
      <c r="A23" s="118" t="s">
        <v>844</v>
      </c>
      <c r="B23" s="289">
        <v>6.997319999999999</v>
      </c>
      <c r="C23" s="289">
        <v>5.6399</v>
      </c>
      <c r="D23" s="33">
        <v>5.00914</v>
      </c>
      <c r="E23" s="330"/>
      <c r="F23" s="327"/>
      <c r="G23" s="327"/>
      <c r="H23" s="327"/>
    </row>
    <row r="24" spans="1:8" ht="15">
      <c r="A24" s="119" t="s">
        <v>843</v>
      </c>
      <c r="B24" s="289"/>
      <c r="C24" s="289"/>
      <c r="D24" s="33"/>
      <c r="E24" s="330"/>
      <c r="F24" s="327"/>
      <c r="G24" s="327"/>
      <c r="H24" s="327"/>
    </row>
    <row r="25" spans="1:8" ht="15">
      <c r="A25" s="118" t="s">
        <v>842</v>
      </c>
      <c r="B25" s="289">
        <v>0.37676</v>
      </c>
      <c r="C25" s="289">
        <v>0.11256000000000001</v>
      </c>
      <c r="D25" s="33">
        <v>0.079</v>
      </c>
      <c r="E25" s="330"/>
      <c r="F25" s="327"/>
      <c r="G25" s="327"/>
      <c r="H25" s="327"/>
    </row>
    <row r="26" spans="1:8" ht="15">
      <c r="A26" s="119" t="s">
        <v>841</v>
      </c>
      <c r="B26" s="289"/>
      <c r="C26" s="289"/>
      <c r="D26" s="33"/>
      <c r="E26" s="330"/>
      <c r="F26" s="327"/>
      <c r="G26" s="327"/>
      <c r="H26" s="327"/>
    </row>
    <row r="27" spans="1:8" ht="15">
      <c r="A27" s="118" t="s">
        <v>840</v>
      </c>
      <c r="B27" s="289">
        <v>0.01694</v>
      </c>
      <c r="C27" s="289">
        <v>0.026940000000000002</v>
      </c>
      <c r="D27" s="33">
        <v>0.02469</v>
      </c>
      <c r="E27" s="330"/>
      <c r="F27" s="327"/>
      <c r="G27" s="327"/>
      <c r="H27" s="327"/>
    </row>
    <row r="28" spans="1:8" ht="15">
      <c r="A28" s="119" t="s">
        <v>839</v>
      </c>
      <c r="B28" s="289"/>
      <c r="C28" s="289"/>
      <c r="D28" s="33"/>
      <c r="E28" s="330"/>
      <c r="F28" s="327"/>
      <c r="G28" s="327"/>
      <c r="H28" s="327"/>
    </row>
    <row r="29" spans="1:8" ht="15">
      <c r="A29" s="118" t="s">
        <v>838</v>
      </c>
      <c r="B29" s="289">
        <v>6.62877</v>
      </c>
      <c r="C29" s="289">
        <v>8.82554</v>
      </c>
      <c r="D29" s="33">
        <v>13.44302</v>
      </c>
      <c r="E29" s="330"/>
      <c r="F29" s="327"/>
      <c r="G29" s="327"/>
      <c r="H29" s="327"/>
    </row>
    <row r="30" spans="1:8" ht="15">
      <c r="A30" s="119" t="s">
        <v>837</v>
      </c>
      <c r="B30" s="289"/>
      <c r="C30" s="289"/>
      <c r="D30" s="33"/>
      <c r="E30" s="330"/>
      <c r="F30" s="327"/>
      <c r="G30" s="327"/>
      <c r="H30" s="327"/>
    </row>
    <row r="31" spans="1:8" ht="15">
      <c r="A31" s="118" t="s">
        <v>836</v>
      </c>
      <c r="B31" s="289">
        <v>5.06654</v>
      </c>
      <c r="C31" s="289">
        <v>6.31083</v>
      </c>
      <c r="D31" s="33">
        <v>10.25197</v>
      </c>
      <c r="E31" s="330"/>
      <c r="F31" s="327"/>
      <c r="G31" s="327"/>
      <c r="H31" s="327"/>
    </row>
    <row r="32" spans="1:8" ht="15">
      <c r="A32" s="119" t="s">
        <v>835</v>
      </c>
      <c r="B32" s="21"/>
      <c r="C32" s="21"/>
      <c r="D32" s="59"/>
      <c r="E32" s="330"/>
      <c r="F32" s="327"/>
      <c r="G32" s="327"/>
      <c r="H32" s="327"/>
    </row>
    <row r="33" spans="1:8" ht="15">
      <c r="A33" s="728" t="s">
        <v>1512</v>
      </c>
      <c r="B33" s="289">
        <v>17.054509999999997</v>
      </c>
      <c r="C33" s="289">
        <v>19.70248</v>
      </c>
      <c r="D33" s="33">
        <v>23.24177</v>
      </c>
      <c r="E33" s="330"/>
      <c r="F33" s="327"/>
      <c r="G33" s="327"/>
      <c r="H33" s="327"/>
    </row>
    <row r="34" spans="1:8" ht="15">
      <c r="A34" s="729" t="s">
        <v>1513</v>
      </c>
      <c r="B34" s="21"/>
      <c r="C34" s="21"/>
      <c r="D34" s="59"/>
      <c r="E34" s="330"/>
      <c r="F34" s="327"/>
      <c r="G34" s="327"/>
      <c r="H34" s="327"/>
    </row>
    <row r="35" spans="1:7" ht="15">
      <c r="A35" s="117" t="s">
        <v>1307</v>
      </c>
      <c r="B35" s="222">
        <v>11</v>
      </c>
      <c r="C35" s="222">
        <v>10</v>
      </c>
      <c r="D35" s="578">
        <v>13</v>
      </c>
      <c r="E35" s="330"/>
      <c r="F35" s="350"/>
      <c r="G35" s="350"/>
    </row>
    <row r="36" spans="1:7" ht="15">
      <c r="A36" s="121" t="s">
        <v>1308</v>
      </c>
      <c r="B36" s="579"/>
      <c r="C36" s="579"/>
      <c r="D36" s="580"/>
      <c r="E36" s="330"/>
      <c r="F36" s="350"/>
      <c r="G36" s="350"/>
    </row>
    <row r="37" spans="1:7" ht="15">
      <c r="A37" s="115" t="s">
        <v>834</v>
      </c>
      <c r="B37" s="579">
        <v>10</v>
      </c>
      <c r="C37" s="579">
        <v>10</v>
      </c>
      <c r="D37" s="580">
        <v>13</v>
      </c>
      <c r="E37" s="330"/>
      <c r="F37" s="327"/>
      <c r="G37" s="327"/>
    </row>
    <row r="38" spans="1:7" ht="15">
      <c r="A38" s="116" t="s">
        <v>830</v>
      </c>
      <c r="B38" s="579"/>
      <c r="C38" s="579"/>
      <c r="D38" s="580"/>
      <c r="E38" s="330"/>
      <c r="F38" s="327"/>
      <c r="G38" s="327"/>
    </row>
    <row r="39" spans="1:7" ht="15">
      <c r="A39" s="115" t="s">
        <v>829</v>
      </c>
      <c r="B39" s="579">
        <v>1</v>
      </c>
      <c r="C39" s="579" t="s">
        <v>440</v>
      </c>
      <c r="D39" s="580" t="s">
        <v>440</v>
      </c>
      <c r="E39" s="330"/>
      <c r="F39" s="327"/>
      <c r="G39" s="327"/>
    </row>
    <row r="40" spans="1:7" ht="15">
      <c r="A40" s="116" t="s">
        <v>828</v>
      </c>
      <c r="B40" s="579"/>
      <c r="C40" s="579"/>
      <c r="D40" s="580"/>
      <c r="E40" s="330"/>
      <c r="F40" s="327"/>
      <c r="G40" s="327"/>
    </row>
    <row r="41" spans="1:7" ht="15">
      <c r="A41" s="550" t="s">
        <v>833</v>
      </c>
      <c r="B41" s="579">
        <v>42.3</v>
      </c>
      <c r="C41" s="579">
        <v>41.3</v>
      </c>
      <c r="D41" s="580">
        <v>47.4</v>
      </c>
      <c r="E41" s="330"/>
      <c r="F41" s="327"/>
      <c r="G41" s="327"/>
    </row>
    <row r="42" spans="1:7" ht="15">
      <c r="A42" s="551" t="s">
        <v>832</v>
      </c>
      <c r="B42" s="579"/>
      <c r="C42" s="579"/>
      <c r="D42" s="580"/>
      <c r="E42" s="330"/>
      <c r="F42" s="327"/>
      <c r="G42" s="327"/>
    </row>
    <row r="43" spans="1:7" ht="15">
      <c r="A43" s="115" t="s">
        <v>831</v>
      </c>
      <c r="B43" s="579">
        <v>41.3</v>
      </c>
      <c r="C43" s="579">
        <v>41.3</v>
      </c>
      <c r="D43" s="580">
        <v>47.4</v>
      </c>
      <c r="E43" s="330"/>
      <c r="F43" s="327"/>
      <c r="G43" s="327"/>
    </row>
    <row r="44" spans="1:7" ht="15">
      <c r="A44" s="116" t="s">
        <v>830</v>
      </c>
      <c r="B44" s="579"/>
      <c r="C44" s="579"/>
      <c r="D44" s="580"/>
      <c r="E44" s="330"/>
      <c r="F44" s="327"/>
      <c r="G44" s="327"/>
    </row>
    <row r="45" spans="1:7" ht="15">
      <c r="A45" s="115" t="s">
        <v>829</v>
      </c>
      <c r="B45" s="579">
        <v>1</v>
      </c>
      <c r="C45" s="579" t="s">
        <v>440</v>
      </c>
      <c r="D45" s="580" t="s">
        <v>440</v>
      </c>
      <c r="E45" s="330"/>
      <c r="F45" s="327"/>
      <c r="G45" s="327"/>
    </row>
    <row r="46" spans="1:7" ht="15">
      <c r="A46" s="116" t="s">
        <v>828</v>
      </c>
      <c r="B46" s="579"/>
      <c r="C46" s="579"/>
      <c r="D46" s="580"/>
      <c r="E46" s="330"/>
      <c r="F46" s="327"/>
      <c r="G46" s="327"/>
    </row>
    <row r="47" spans="1:7" ht="15">
      <c r="A47" s="581" t="s">
        <v>827</v>
      </c>
      <c r="B47" s="582">
        <v>339</v>
      </c>
      <c r="C47" s="582">
        <v>349</v>
      </c>
      <c r="D47" s="583">
        <v>295</v>
      </c>
      <c r="E47" s="330"/>
      <c r="F47" s="327"/>
      <c r="G47" s="327"/>
    </row>
    <row r="48" spans="1:7" ht="15">
      <c r="A48" s="584" t="s">
        <v>826</v>
      </c>
      <c r="B48" s="579"/>
      <c r="C48" s="579"/>
      <c r="D48" s="580"/>
      <c r="E48" s="330"/>
      <c r="F48" s="327"/>
      <c r="G48" s="327"/>
    </row>
    <row r="49" spans="1:7" ht="15">
      <c r="A49" s="585" t="s">
        <v>825</v>
      </c>
      <c r="B49" s="586">
        <v>43</v>
      </c>
      <c r="C49" s="586">
        <v>49</v>
      </c>
      <c r="D49" s="587">
        <v>47</v>
      </c>
      <c r="E49" s="330"/>
      <c r="F49" s="327"/>
      <c r="G49" s="327"/>
    </row>
    <row r="50" spans="1:7" ht="15">
      <c r="A50" s="588" t="s">
        <v>824</v>
      </c>
      <c r="B50" s="579"/>
      <c r="C50" s="579"/>
      <c r="D50" s="580"/>
      <c r="E50" s="330"/>
      <c r="F50" s="327"/>
      <c r="G50" s="327"/>
    </row>
    <row r="51" spans="1:7" ht="15">
      <c r="A51" s="585" t="s">
        <v>823</v>
      </c>
      <c r="B51" s="586">
        <v>296</v>
      </c>
      <c r="C51" s="586">
        <v>300</v>
      </c>
      <c r="D51" s="587">
        <v>248</v>
      </c>
      <c r="E51" s="330"/>
      <c r="F51" s="327"/>
      <c r="G51" s="327"/>
    </row>
    <row r="52" spans="1:7" ht="15">
      <c r="A52" s="588" t="s">
        <v>822</v>
      </c>
      <c r="B52" s="579"/>
      <c r="C52" s="579"/>
      <c r="D52" s="580"/>
      <c r="E52" s="330"/>
      <c r="F52" s="327"/>
      <c r="G52" s="327"/>
    </row>
    <row r="53" spans="1:7" ht="15">
      <c r="A53" s="581" t="s">
        <v>1309</v>
      </c>
      <c r="B53" s="303">
        <v>620.59</v>
      </c>
      <c r="C53" s="303">
        <v>1036.3519000000001</v>
      </c>
      <c r="D53" s="301">
        <v>919.6603</v>
      </c>
      <c r="E53" s="330"/>
      <c r="F53" s="327"/>
      <c r="G53" s="327"/>
    </row>
    <row r="54" spans="1:7" ht="15">
      <c r="A54" s="121" t="s">
        <v>1310</v>
      </c>
      <c r="B54" s="304"/>
      <c r="C54" s="304"/>
      <c r="D54" s="302"/>
      <c r="E54" s="330"/>
      <c r="F54" s="327"/>
      <c r="G54" s="327"/>
    </row>
    <row r="55" spans="1:7" ht="15">
      <c r="A55" s="115" t="s">
        <v>219</v>
      </c>
      <c r="B55" s="304">
        <v>149.9</v>
      </c>
      <c r="C55" s="304">
        <v>132.4717</v>
      </c>
      <c r="D55" s="302">
        <v>144.5371</v>
      </c>
      <c r="E55" s="330"/>
      <c r="F55" s="327"/>
      <c r="G55" s="327"/>
    </row>
    <row r="56" spans="1:11" ht="15">
      <c r="A56" s="116" t="s">
        <v>220</v>
      </c>
      <c r="B56" s="304"/>
      <c r="C56" s="304"/>
      <c r="D56" s="302"/>
      <c r="E56" s="330"/>
      <c r="F56" s="327"/>
      <c r="G56" s="717"/>
      <c r="H56" s="717"/>
      <c r="I56" s="717"/>
      <c r="J56" s="717"/>
      <c r="K56" s="717"/>
    </row>
    <row r="57" spans="1:7" ht="15">
      <c r="A57" s="585" t="s">
        <v>221</v>
      </c>
      <c r="B57" s="304">
        <v>470.7</v>
      </c>
      <c r="C57" s="304">
        <v>903.8802</v>
      </c>
      <c r="D57" s="302">
        <v>775.1232</v>
      </c>
      <c r="E57" s="330"/>
      <c r="F57" s="327"/>
      <c r="G57" s="327"/>
    </row>
    <row r="58" spans="1:7" ht="15">
      <c r="A58" s="588" t="s">
        <v>222</v>
      </c>
      <c r="B58" s="304"/>
      <c r="C58" s="304"/>
      <c r="D58" s="302"/>
      <c r="E58" s="330"/>
      <c r="F58" s="327"/>
      <c r="G58" s="327"/>
    </row>
    <row r="59" spans="1:5" ht="15">
      <c r="A59" s="589" t="s">
        <v>821</v>
      </c>
      <c r="B59" s="533">
        <v>458.7</v>
      </c>
      <c r="C59" s="533">
        <v>130.4889</v>
      </c>
      <c r="D59" s="532">
        <v>168.8187</v>
      </c>
      <c r="E59" s="314"/>
    </row>
    <row r="60" spans="1:5" ht="15">
      <c r="A60" s="590" t="s">
        <v>820</v>
      </c>
      <c r="B60" s="533"/>
      <c r="C60" s="533"/>
      <c r="D60" s="532"/>
      <c r="E60" s="314"/>
    </row>
    <row r="61" spans="1:5" ht="15">
      <c r="A61" s="591" t="s">
        <v>760</v>
      </c>
      <c r="B61" s="533">
        <v>100.7</v>
      </c>
      <c r="C61" s="533">
        <v>11.0271</v>
      </c>
      <c r="D61" s="532">
        <v>42.4246</v>
      </c>
      <c r="E61" s="314"/>
    </row>
    <row r="62" spans="1:5" ht="15">
      <c r="A62" s="592" t="s">
        <v>220</v>
      </c>
      <c r="B62" s="533"/>
      <c r="C62" s="533"/>
      <c r="D62" s="532"/>
      <c r="E62" s="314"/>
    </row>
    <row r="63" spans="1:5" ht="15">
      <c r="A63" s="591" t="s">
        <v>221</v>
      </c>
      <c r="B63" s="533">
        <v>358</v>
      </c>
      <c r="C63" s="533">
        <v>119.4618</v>
      </c>
      <c r="D63" s="532">
        <v>126.39410000000001</v>
      </c>
      <c r="E63" s="314"/>
    </row>
    <row r="64" spans="1:5" ht="15">
      <c r="A64" s="592" t="s">
        <v>222</v>
      </c>
      <c r="B64" s="518"/>
      <c r="C64" s="518"/>
      <c r="D64" s="517"/>
      <c r="E64" s="314"/>
    </row>
    <row r="65" spans="1:5" ht="15">
      <c r="A65" s="593" t="s">
        <v>819</v>
      </c>
      <c r="B65" s="518">
        <v>87385</v>
      </c>
      <c r="C65" s="518">
        <v>91421</v>
      </c>
      <c r="D65" s="517">
        <v>91951</v>
      </c>
      <c r="E65" s="314"/>
    </row>
    <row r="66" spans="1:5" ht="15">
      <c r="A66" s="594" t="s">
        <v>818</v>
      </c>
      <c r="B66" s="518"/>
      <c r="C66" s="518"/>
      <c r="D66" s="517"/>
      <c r="E66" s="314"/>
    </row>
    <row r="67" spans="1:5" ht="15">
      <c r="A67" s="593" t="s">
        <v>817</v>
      </c>
      <c r="B67" s="518">
        <v>9227</v>
      </c>
      <c r="C67" s="518">
        <v>10887</v>
      </c>
      <c r="D67" s="517">
        <v>11692</v>
      </c>
      <c r="E67" s="314"/>
    </row>
    <row r="68" spans="1:5" ht="15">
      <c r="A68" s="594" t="s">
        <v>816</v>
      </c>
      <c r="B68" s="518"/>
      <c r="C68" s="518"/>
      <c r="D68" s="517"/>
      <c r="E68" s="314"/>
    </row>
    <row r="69" spans="1:5" ht="18" customHeight="1">
      <c r="A69" s="593" t="s">
        <v>815</v>
      </c>
      <c r="B69" s="518">
        <v>85</v>
      </c>
      <c r="C69" s="518">
        <v>84</v>
      </c>
      <c r="D69" s="517">
        <v>86</v>
      </c>
      <c r="E69" s="314"/>
    </row>
    <row r="70" spans="1:4" ht="13.5" customHeight="1">
      <c r="A70" s="594" t="s">
        <v>814</v>
      </c>
      <c r="B70" s="315"/>
      <c r="C70" s="315"/>
      <c r="D70" s="519"/>
    </row>
    <row r="71" spans="1:4" ht="15">
      <c r="A71" s="144"/>
      <c r="B71" s="144"/>
      <c r="C71" s="144"/>
      <c r="D71" s="144"/>
    </row>
    <row r="72" spans="1:4" ht="15">
      <c r="A72" s="597" t="s">
        <v>813</v>
      </c>
      <c r="B72" s="144"/>
      <c r="C72" s="144"/>
      <c r="D72" s="144"/>
    </row>
    <row r="73" spans="1:4" ht="22.5" customHeight="1">
      <c r="A73" s="887" t="s">
        <v>812</v>
      </c>
      <c r="B73" s="887"/>
      <c r="C73" s="144"/>
      <c r="D73" s="144"/>
    </row>
  </sheetData>
  <mergeCells count="7">
    <mergeCell ref="A73:B73"/>
    <mergeCell ref="A1:D1"/>
    <mergeCell ref="A2:D2"/>
    <mergeCell ref="A3:A4"/>
    <mergeCell ref="B3:B4"/>
    <mergeCell ref="C3:C4"/>
    <mergeCell ref="D3:D4"/>
  </mergeCells>
  <hyperlinks>
    <hyperlink ref="F3" location="Aneks.xlsx#'Spis treści'!A1" display="Aneks.xlsx#'Spis treści'!A1"/>
    <hyperlink ref="F2" location="'Spis treści'!A1" display="Powrót do spisu treści"/>
  </hyperlink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2"/>
  <sheetViews>
    <sheetView workbookViewId="0" topLeftCell="A1">
      <selection activeCell="H12" sqref="H12"/>
    </sheetView>
  </sheetViews>
  <sheetFormatPr defaultColWidth="9.140625" defaultRowHeight="15"/>
  <cols>
    <col min="1" max="1" width="51.28125" style="18" customWidth="1"/>
    <col min="2" max="7" width="11.57421875" style="18" customWidth="1"/>
    <col min="8" max="8" width="9.140625" style="51" customWidth="1"/>
    <col min="9" max="9" width="10.57421875" style="18" customWidth="1"/>
    <col min="10" max="16384" width="9.140625" style="18" customWidth="1"/>
  </cols>
  <sheetData>
    <row r="1" spans="1:9" ht="31.5" customHeight="1">
      <c r="A1" s="737" t="s">
        <v>166</v>
      </c>
      <c r="B1" s="737"/>
      <c r="C1" s="737"/>
      <c r="D1" s="737"/>
      <c r="E1" s="737"/>
      <c r="F1" s="737"/>
      <c r="G1" s="737"/>
      <c r="I1" s="7"/>
    </row>
    <row r="2" spans="1:9" ht="15" customHeight="1">
      <c r="A2" s="737" t="s">
        <v>0</v>
      </c>
      <c r="B2" s="737"/>
      <c r="C2" s="737"/>
      <c r="D2" s="737"/>
      <c r="E2" s="737"/>
      <c r="F2" s="737"/>
      <c r="G2" s="737"/>
      <c r="H2" s="4" t="s">
        <v>1</v>
      </c>
      <c r="I2" s="4"/>
    </row>
    <row r="3" spans="1:9" s="69" customFormat="1" ht="15" customHeight="1">
      <c r="A3" s="2" t="s">
        <v>167</v>
      </c>
      <c r="B3" s="2"/>
      <c r="C3" s="2"/>
      <c r="D3" s="2"/>
      <c r="E3" s="2"/>
      <c r="F3" s="2"/>
      <c r="G3" s="2"/>
      <c r="H3" s="5" t="s">
        <v>2</v>
      </c>
      <c r="I3" s="5"/>
    </row>
    <row r="4" spans="1:8" s="69" customFormat="1" ht="15" customHeight="1">
      <c r="A4" s="752" t="s">
        <v>499</v>
      </c>
      <c r="B4" s="752"/>
      <c r="C4" s="752"/>
      <c r="D4" s="752"/>
      <c r="E4" s="752"/>
      <c r="F4" s="752"/>
      <c r="G4" s="752"/>
      <c r="H4" s="108"/>
    </row>
    <row r="5" spans="1:8" ht="30.75" customHeight="1">
      <c r="A5" s="747" t="s">
        <v>242</v>
      </c>
      <c r="B5" s="753">
        <v>2017</v>
      </c>
      <c r="C5" s="754"/>
      <c r="D5" s="753">
        <v>2018</v>
      </c>
      <c r="E5" s="754"/>
      <c r="F5" s="753">
        <v>2019</v>
      </c>
      <c r="G5" s="754"/>
      <c r="H5" s="71"/>
    </row>
    <row r="6" spans="1:8" ht="30" customHeight="1">
      <c r="A6" s="755"/>
      <c r="B6" s="49" t="s">
        <v>243</v>
      </c>
      <c r="C6" s="49" t="s">
        <v>244</v>
      </c>
      <c r="D6" s="49" t="s">
        <v>243</v>
      </c>
      <c r="E6" s="49" t="s">
        <v>244</v>
      </c>
      <c r="F6" s="49" t="s">
        <v>243</v>
      </c>
      <c r="G6" s="50" t="s">
        <v>244</v>
      </c>
      <c r="H6" s="8"/>
    </row>
    <row r="7" spans="1:8" ht="21" customHeight="1">
      <c r="A7" s="72" t="s">
        <v>30</v>
      </c>
      <c r="B7" s="73">
        <v>1247732</v>
      </c>
      <c r="C7" s="73">
        <v>639217</v>
      </c>
      <c r="D7" s="73">
        <v>1241546</v>
      </c>
      <c r="E7" s="74">
        <v>636205</v>
      </c>
      <c r="F7" s="74">
        <v>1233961</v>
      </c>
      <c r="G7" s="75">
        <v>632297</v>
      </c>
      <c r="H7" s="8"/>
    </row>
    <row r="8" spans="1:8" ht="15.75" customHeight="1">
      <c r="A8" s="76" t="s">
        <v>31</v>
      </c>
      <c r="B8" s="77"/>
      <c r="C8" s="77"/>
      <c r="D8" s="77"/>
      <c r="E8" s="77"/>
      <c r="F8" s="78"/>
      <c r="G8" s="78"/>
      <c r="H8" s="8"/>
    </row>
    <row r="9" spans="1:8" ht="15.75" customHeight="1">
      <c r="A9" s="76"/>
      <c r="B9" s="77"/>
      <c r="C9" s="77"/>
      <c r="D9" s="77"/>
      <c r="E9" s="77"/>
      <c r="F9" s="78"/>
      <c r="G9" s="78"/>
      <c r="H9" s="8"/>
    </row>
    <row r="10" spans="1:8" ht="15.75" customHeight="1">
      <c r="A10" s="79" t="s">
        <v>32</v>
      </c>
      <c r="B10" s="80">
        <v>765893</v>
      </c>
      <c r="C10" s="80">
        <v>394962</v>
      </c>
      <c r="D10" s="80">
        <v>762437</v>
      </c>
      <c r="E10" s="80">
        <v>393315</v>
      </c>
      <c r="F10" s="81">
        <v>758500</v>
      </c>
      <c r="G10" s="81">
        <v>391314</v>
      </c>
      <c r="H10" s="8"/>
    </row>
    <row r="11" spans="1:8" ht="15.75" customHeight="1">
      <c r="A11" s="82" t="s">
        <v>33</v>
      </c>
      <c r="B11" s="77"/>
      <c r="C11" s="77"/>
      <c r="D11" s="77"/>
      <c r="E11" s="77"/>
      <c r="F11" s="78"/>
      <c r="G11" s="78"/>
      <c r="H11" s="8"/>
    </row>
    <row r="12" spans="1:8" s="84" customFormat="1" ht="15.75" customHeight="1">
      <c r="A12" s="83" t="s">
        <v>34</v>
      </c>
      <c r="B12" s="80">
        <v>210102</v>
      </c>
      <c r="C12" s="80">
        <v>105370</v>
      </c>
      <c r="D12" s="80">
        <v>210694</v>
      </c>
      <c r="E12" s="80">
        <v>105643</v>
      </c>
      <c r="F12" s="81">
        <v>211259</v>
      </c>
      <c r="G12" s="81">
        <v>105987</v>
      </c>
      <c r="H12" s="9"/>
    </row>
    <row r="13" spans="1:8" ht="15.75" customHeight="1">
      <c r="A13" s="85" t="s">
        <v>35</v>
      </c>
      <c r="B13" s="86">
        <v>10268</v>
      </c>
      <c r="C13" s="86">
        <v>5127</v>
      </c>
      <c r="D13" s="86">
        <v>10270</v>
      </c>
      <c r="E13" s="87">
        <v>5134</v>
      </c>
      <c r="F13" s="87">
        <v>10299</v>
      </c>
      <c r="G13" s="88">
        <v>5170</v>
      </c>
      <c r="H13" s="8"/>
    </row>
    <row r="14" spans="1:8" s="92" customFormat="1" ht="15.75" customHeight="1">
      <c r="A14" s="89" t="s">
        <v>36</v>
      </c>
      <c r="B14" s="90">
        <v>11632</v>
      </c>
      <c r="C14" s="90">
        <v>5829</v>
      </c>
      <c r="D14" s="90">
        <v>11569</v>
      </c>
      <c r="E14" s="90">
        <v>5776</v>
      </c>
      <c r="F14" s="91">
        <v>11479</v>
      </c>
      <c r="G14" s="91">
        <v>5759</v>
      </c>
      <c r="H14" s="10"/>
    </row>
    <row r="15" spans="1:8" ht="15.75" customHeight="1">
      <c r="A15" s="85" t="s">
        <v>37</v>
      </c>
      <c r="B15" s="86">
        <v>15053</v>
      </c>
      <c r="C15" s="86">
        <v>7633</v>
      </c>
      <c r="D15" s="86">
        <v>15102</v>
      </c>
      <c r="E15" s="86">
        <v>7674</v>
      </c>
      <c r="F15" s="88">
        <v>15111</v>
      </c>
      <c r="G15" s="88">
        <v>7671</v>
      </c>
      <c r="H15" s="8"/>
    </row>
    <row r="16" spans="1:8" s="92" customFormat="1" ht="15.75" customHeight="1">
      <c r="A16" s="89" t="s">
        <v>38</v>
      </c>
      <c r="B16" s="90">
        <v>11362</v>
      </c>
      <c r="C16" s="90">
        <v>5655</v>
      </c>
      <c r="D16" s="90">
        <v>11320</v>
      </c>
      <c r="E16" s="90">
        <v>5633</v>
      </c>
      <c r="F16" s="91">
        <v>11264</v>
      </c>
      <c r="G16" s="91">
        <v>5595</v>
      </c>
      <c r="H16" s="10"/>
    </row>
    <row r="17" spans="1:8" ht="15.75" customHeight="1">
      <c r="A17" s="18" t="s">
        <v>39</v>
      </c>
      <c r="B17" s="93">
        <v>15775</v>
      </c>
      <c r="C17" s="93">
        <v>7886</v>
      </c>
      <c r="D17" s="93">
        <v>15855</v>
      </c>
      <c r="E17" s="93">
        <v>7927</v>
      </c>
      <c r="F17" s="93">
        <v>15865</v>
      </c>
      <c r="G17" s="94">
        <v>7939</v>
      </c>
      <c r="H17" s="8"/>
    </row>
    <row r="18" spans="1:7" ht="15.75" customHeight="1">
      <c r="A18" s="18" t="s">
        <v>40</v>
      </c>
      <c r="B18" s="93">
        <v>14292</v>
      </c>
      <c r="C18" s="93">
        <v>7176</v>
      </c>
      <c r="D18" s="93">
        <v>14375</v>
      </c>
      <c r="E18" s="87">
        <v>7230</v>
      </c>
      <c r="F18" s="87">
        <v>14559</v>
      </c>
      <c r="G18" s="94">
        <v>7325</v>
      </c>
    </row>
    <row r="19" spans="1:7" ht="15.75" customHeight="1">
      <c r="A19" s="18" t="s">
        <v>41</v>
      </c>
      <c r="B19" s="93">
        <v>6908</v>
      </c>
      <c r="C19" s="93">
        <v>3387</v>
      </c>
      <c r="D19" s="93">
        <v>6886</v>
      </c>
      <c r="E19" s="86">
        <v>3364</v>
      </c>
      <c r="F19" s="86">
        <v>6880</v>
      </c>
      <c r="G19" s="94">
        <v>3363</v>
      </c>
    </row>
    <row r="20" spans="1:7" ht="15.75" customHeight="1">
      <c r="A20" s="18" t="s">
        <v>42</v>
      </c>
      <c r="B20" s="93">
        <v>9062</v>
      </c>
      <c r="C20" s="93">
        <v>4519</v>
      </c>
      <c r="D20" s="93">
        <v>9021</v>
      </c>
      <c r="E20" s="87">
        <v>4491</v>
      </c>
      <c r="F20" s="87">
        <v>8984</v>
      </c>
      <c r="G20" s="94">
        <v>4455</v>
      </c>
    </row>
    <row r="21" spans="1:7" ht="15.75" customHeight="1">
      <c r="A21" s="18" t="s">
        <v>43</v>
      </c>
      <c r="B21" s="93">
        <v>10819</v>
      </c>
      <c r="C21" s="93">
        <v>5363</v>
      </c>
      <c r="D21" s="93">
        <v>10951</v>
      </c>
      <c r="E21" s="87">
        <v>5422</v>
      </c>
      <c r="F21" s="87">
        <v>11063</v>
      </c>
      <c r="G21" s="94">
        <v>5482</v>
      </c>
    </row>
    <row r="22" spans="1:7" ht="15.75" customHeight="1">
      <c r="A22" s="18" t="s">
        <v>44</v>
      </c>
      <c r="B22" s="93">
        <v>11381</v>
      </c>
      <c r="C22" s="93">
        <v>5796</v>
      </c>
      <c r="D22" s="93">
        <v>11488</v>
      </c>
      <c r="E22" s="87">
        <v>5839</v>
      </c>
      <c r="F22" s="87">
        <v>11632</v>
      </c>
      <c r="G22" s="94">
        <v>5949</v>
      </c>
    </row>
    <row r="23" spans="1:7" ht="15.75" customHeight="1">
      <c r="A23" s="18" t="s">
        <v>45</v>
      </c>
      <c r="B23" s="93">
        <v>9364</v>
      </c>
      <c r="C23" s="93">
        <v>4787</v>
      </c>
      <c r="D23" s="93">
        <v>9372</v>
      </c>
      <c r="E23" s="87">
        <v>4780</v>
      </c>
      <c r="F23" s="87">
        <v>9346</v>
      </c>
      <c r="G23" s="94">
        <v>4758</v>
      </c>
    </row>
    <row r="24" spans="1:7" ht="15.75" customHeight="1">
      <c r="A24" s="18" t="s">
        <v>46</v>
      </c>
      <c r="B24" s="93">
        <v>16290</v>
      </c>
      <c r="C24" s="93">
        <v>8057</v>
      </c>
      <c r="D24" s="93">
        <v>16482</v>
      </c>
      <c r="E24" s="93">
        <v>8163</v>
      </c>
      <c r="F24" s="93">
        <v>16756</v>
      </c>
      <c r="G24" s="94">
        <v>8293</v>
      </c>
    </row>
    <row r="25" spans="1:7" ht="15.75" customHeight="1">
      <c r="A25" s="18" t="s">
        <v>47</v>
      </c>
      <c r="B25" s="93">
        <v>9516</v>
      </c>
      <c r="C25" s="93">
        <v>4772</v>
      </c>
      <c r="D25" s="93">
        <v>9539</v>
      </c>
      <c r="E25" s="86">
        <v>4788</v>
      </c>
      <c r="F25" s="86">
        <v>9471</v>
      </c>
      <c r="G25" s="94">
        <v>4742</v>
      </c>
    </row>
    <row r="26" spans="1:7" ht="15.75" customHeight="1">
      <c r="A26" s="18" t="s">
        <v>48</v>
      </c>
      <c r="B26" s="93">
        <v>16449</v>
      </c>
      <c r="C26" s="93">
        <v>8325</v>
      </c>
      <c r="D26" s="93">
        <v>16476</v>
      </c>
      <c r="E26" s="87">
        <v>8346</v>
      </c>
      <c r="F26" s="87">
        <v>16489</v>
      </c>
      <c r="G26" s="94">
        <v>8388</v>
      </c>
    </row>
    <row r="27" spans="1:7" ht="15.75" customHeight="1">
      <c r="A27" s="18" t="s">
        <v>49</v>
      </c>
      <c r="B27" s="93">
        <v>4788</v>
      </c>
      <c r="C27" s="93">
        <v>2376</v>
      </c>
      <c r="D27" s="93">
        <v>4799</v>
      </c>
      <c r="E27" s="86">
        <v>2382</v>
      </c>
      <c r="F27" s="86">
        <v>4700</v>
      </c>
      <c r="G27" s="94">
        <v>2341</v>
      </c>
    </row>
    <row r="28" spans="1:7" ht="15.75" customHeight="1">
      <c r="A28" s="18" t="s">
        <v>50</v>
      </c>
      <c r="B28" s="93">
        <v>5669</v>
      </c>
      <c r="C28" s="93">
        <v>2795</v>
      </c>
      <c r="D28" s="93">
        <v>5635</v>
      </c>
      <c r="E28" s="87">
        <v>2771</v>
      </c>
      <c r="F28" s="87">
        <v>5595</v>
      </c>
      <c r="G28" s="94">
        <v>2750</v>
      </c>
    </row>
    <row r="29" spans="1:7" ht="15.75" customHeight="1">
      <c r="A29" s="18" t="s">
        <v>51</v>
      </c>
      <c r="B29" s="93">
        <v>7777</v>
      </c>
      <c r="C29" s="93">
        <v>3959</v>
      </c>
      <c r="D29" s="93">
        <v>7838</v>
      </c>
      <c r="E29" s="87">
        <v>3984</v>
      </c>
      <c r="F29" s="87">
        <v>7910</v>
      </c>
      <c r="G29" s="94">
        <v>4004</v>
      </c>
    </row>
    <row r="30" spans="1:7" ht="15.75" customHeight="1">
      <c r="A30" s="18" t="s">
        <v>52</v>
      </c>
      <c r="B30" s="93">
        <v>10674</v>
      </c>
      <c r="C30" s="93">
        <v>5350</v>
      </c>
      <c r="D30" s="93">
        <v>10735</v>
      </c>
      <c r="E30" s="87">
        <v>5383</v>
      </c>
      <c r="F30" s="87">
        <v>10874</v>
      </c>
      <c r="G30" s="94">
        <v>5450</v>
      </c>
    </row>
    <row r="31" spans="1:7" ht="15.75" customHeight="1">
      <c r="A31" s="18" t="s">
        <v>53</v>
      </c>
      <c r="B31" s="93">
        <v>13023</v>
      </c>
      <c r="C31" s="93">
        <v>6578</v>
      </c>
      <c r="D31" s="93">
        <v>12981</v>
      </c>
      <c r="E31" s="87">
        <v>6556</v>
      </c>
      <c r="F31" s="87">
        <v>12982</v>
      </c>
      <c r="G31" s="94">
        <v>6553</v>
      </c>
    </row>
    <row r="32" spans="1:8" s="84" customFormat="1" ht="15.75" customHeight="1">
      <c r="A32" s="84" t="s">
        <v>54</v>
      </c>
      <c r="B32" s="95">
        <v>81315</v>
      </c>
      <c r="C32" s="95">
        <v>41259</v>
      </c>
      <c r="D32" s="95">
        <v>80648</v>
      </c>
      <c r="E32" s="95">
        <v>40946</v>
      </c>
      <c r="F32" s="95">
        <v>79858</v>
      </c>
      <c r="G32" s="96">
        <v>40485</v>
      </c>
      <c r="H32" s="97"/>
    </row>
    <row r="33" spans="1:7" ht="15.75" customHeight="1">
      <c r="A33" s="18" t="s">
        <v>55</v>
      </c>
      <c r="B33" s="93">
        <v>4519</v>
      </c>
      <c r="C33" s="93">
        <v>2268</v>
      </c>
      <c r="D33" s="93">
        <v>4476</v>
      </c>
      <c r="E33" s="87">
        <v>2243</v>
      </c>
      <c r="F33" s="87">
        <v>4393</v>
      </c>
      <c r="G33" s="94">
        <v>2199</v>
      </c>
    </row>
    <row r="34" spans="1:7" ht="15.75" customHeight="1">
      <c r="A34" s="18" t="s">
        <v>56</v>
      </c>
      <c r="B34" s="93">
        <v>4664</v>
      </c>
      <c r="C34" s="93">
        <v>2322</v>
      </c>
      <c r="D34" s="93">
        <v>4624</v>
      </c>
      <c r="E34" s="87">
        <v>2293</v>
      </c>
      <c r="F34" s="87">
        <v>4583</v>
      </c>
      <c r="G34" s="94">
        <v>2271</v>
      </c>
    </row>
    <row r="35" spans="1:7" ht="15.75" customHeight="1">
      <c r="A35" s="18" t="s">
        <v>57</v>
      </c>
      <c r="B35" s="93">
        <v>35665</v>
      </c>
      <c r="C35" s="93">
        <v>18386</v>
      </c>
      <c r="D35" s="93">
        <v>35422</v>
      </c>
      <c r="E35" s="93">
        <v>18264</v>
      </c>
      <c r="F35" s="93">
        <v>35112</v>
      </c>
      <c r="G35" s="94">
        <v>18070</v>
      </c>
    </row>
    <row r="36" spans="1:7" ht="15.75" customHeight="1">
      <c r="A36" s="18" t="s">
        <v>58</v>
      </c>
      <c r="B36" s="93">
        <v>9002</v>
      </c>
      <c r="C36" s="93">
        <v>4483</v>
      </c>
      <c r="D36" s="93">
        <v>8952</v>
      </c>
      <c r="E36" s="86">
        <v>4480</v>
      </c>
      <c r="F36" s="86">
        <v>8891</v>
      </c>
      <c r="G36" s="94">
        <v>4431</v>
      </c>
    </row>
    <row r="37" spans="1:7" ht="15.75" customHeight="1">
      <c r="A37" s="18" t="s">
        <v>59</v>
      </c>
      <c r="B37" s="93">
        <v>3113</v>
      </c>
      <c r="C37" s="93">
        <v>1566</v>
      </c>
      <c r="D37" s="93">
        <v>3108</v>
      </c>
      <c r="E37" s="87">
        <v>1561</v>
      </c>
      <c r="F37" s="87">
        <v>3069</v>
      </c>
      <c r="G37" s="94">
        <v>1546</v>
      </c>
    </row>
    <row r="38" spans="1:14" ht="15.75" customHeight="1">
      <c r="A38" s="18" t="s">
        <v>60</v>
      </c>
      <c r="B38" s="93">
        <v>3380</v>
      </c>
      <c r="C38" s="93">
        <v>1620</v>
      </c>
      <c r="D38" s="93">
        <v>3340</v>
      </c>
      <c r="E38" s="87">
        <v>1590</v>
      </c>
      <c r="F38" s="87">
        <v>3319</v>
      </c>
      <c r="G38" s="94">
        <v>1586</v>
      </c>
      <c r="N38" s="98"/>
    </row>
    <row r="39" spans="1:7" ht="15.75" customHeight="1">
      <c r="A39" s="18" t="s">
        <v>61</v>
      </c>
      <c r="B39" s="93">
        <v>3787</v>
      </c>
      <c r="C39" s="93">
        <v>1875</v>
      </c>
      <c r="D39" s="93">
        <v>3791</v>
      </c>
      <c r="E39" s="87">
        <v>1876</v>
      </c>
      <c r="F39" s="87">
        <v>3792</v>
      </c>
      <c r="G39" s="94">
        <v>1873</v>
      </c>
    </row>
    <row r="40" spans="1:7" ht="15.75" customHeight="1">
      <c r="A40" s="18" t="s">
        <v>62</v>
      </c>
      <c r="B40" s="93">
        <v>17185</v>
      </c>
      <c r="C40" s="93">
        <v>8739</v>
      </c>
      <c r="D40" s="93">
        <v>16935</v>
      </c>
      <c r="E40" s="93">
        <v>8639</v>
      </c>
      <c r="F40" s="93">
        <v>16699</v>
      </c>
      <c r="G40" s="94">
        <v>8509</v>
      </c>
    </row>
    <row r="41" spans="1:10" s="84" customFormat="1" ht="15.75" customHeight="1">
      <c r="A41" s="84" t="s">
        <v>63</v>
      </c>
      <c r="B41" s="95">
        <v>111111</v>
      </c>
      <c r="C41" s="95">
        <v>57853</v>
      </c>
      <c r="D41" s="95">
        <v>110127</v>
      </c>
      <c r="E41" s="95">
        <v>57355</v>
      </c>
      <c r="F41" s="95">
        <v>108964</v>
      </c>
      <c r="G41" s="96">
        <v>56770</v>
      </c>
      <c r="H41" s="97"/>
      <c r="J41" s="99"/>
    </row>
    <row r="42" spans="1:7" ht="15.75" customHeight="1">
      <c r="A42" s="18" t="s">
        <v>64</v>
      </c>
      <c r="B42" s="93">
        <v>3513</v>
      </c>
      <c r="C42" s="93">
        <v>1794</v>
      </c>
      <c r="D42" s="93">
        <v>3484</v>
      </c>
      <c r="E42" s="87">
        <v>1769</v>
      </c>
      <c r="F42" s="87">
        <v>3410</v>
      </c>
      <c r="G42" s="94">
        <v>1733</v>
      </c>
    </row>
    <row r="43" spans="1:7" ht="15.75" customHeight="1">
      <c r="A43" s="18" t="s">
        <v>65</v>
      </c>
      <c r="B43" s="93">
        <v>13518</v>
      </c>
      <c r="C43" s="93">
        <v>6856</v>
      </c>
      <c r="D43" s="93">
        <v>13467</v>
      </c>
      <c r="E43" s="87">
        <v>6817</v>
      </c>
      <c r="F43" s="87">
        <v>13326</v>
      </c>
      <c r="G43" s="94">
        <v>6766</v>
      </c>
    </row>
    <row r="44" spans="1:7" ht="15.75" customHeight="1">
      <c r="A44" s="18" t="s">
        <v>66</v>
      </c>
      <c r="B44" s="93">
        <v>7411</v>
      </c>
      <c r="C44" s="93">
        <v>3809</v>
      </c>
      <c r="D44" s="93">
        <v>7361</v>
      </c>
      <c r="E44" s="93">
        <v>3785</v>
      </c>
      <c r="F44" s="93">
        <v>7330</v>
      </c>
      <c r="G44" s="94">
        <v>3762</v>
      </c>
    </row>
    <row r="45" spans="1:7" ht="15.75" customHeight="1">
      <c r="A45" s="18" t="s">
        <v>67</v>
      </c>
      <c r="B45" s="93">
        <v>9913</v>
      </c>
      <c r="C45" s="93">
        <v>5015</v>
      </c>
      <c r="D45" s="93">
        <v>9871</v>
      </c>
      <c r="E45" s="93">
        <v>4997</v>
      </c>
      <c r="F45" s="93">
        <v>9779</v>
      </c>
      <c r="G45" s="94">
        <v>4943</v>
      </c>
    </row>
    <row r="46" spans="1:7" ht="15.75" customHeight="1">
      <c r="A46" s="18" t="s">
        <v>68</v>
      </c>
      <c r="B46" s="93">
        <v>69852</v>
      </c>
      <c r="C46" s="93">
        <v>36951</v>
      </c>
      <c r="D46" s="93">
        <v>69051</v>
      </c>
      <c r="E46" s="93">
        <v>36578</v>
      </c>
      <c r="F46" s="93">
        <v>68338</v>
      </c>
      <c r="G46" s="100">
        <v>36207</v>
      </c>
    </row>
    <row r="47" spans="1:7" ht="15.75" customHeight="1">
      <c r="A47" s="18" t="s">
        <v>69</v>
      </c>
      <c r="B47" s="93">
        <v>6904</v>
      </c>
      <c r="C47" s="93">
        <v>3428</v>
      </c>
      <c r="D47" s="93">
        <v>6893</v>
      </c>
      <c r="E47" s="87">
        <v>3409</v>
      </c>
      <c r="F47" s="87">
        <v>6781</v>
      </c>
      <c r="G47" s="94">
        <v>3359</v>
      </c>
    </row>
    <row r="48" spans="1:8" s="84" customFormat="1" ht="15.75" customHeight="1">
      <c r="A48" s="84" t="s">
        <v>70</v>
      </c>
      <c r="B48" s="95">
        <v>75673</v>
      </c>
      <c r="C48" s="95">
        <v>39220</v>
      </c>
      <c r="D48" s="95">
        <v>74817</v>
      </c>
      <c r="E48" s="95">
        <v>38750</v>
      </c>
      <c r="F48" s="95">
        <v>73991</v>
      </c>
      <c r="G48" s="96">
        <v>38325</v>
      </c>
      <c r="H48" s="97"/>
    </row>
    <row r="49" spans="1:7" ht="15.75" customHeight="1">
      <c r="A49" s="18" t="s">
        <v>71</v>
      </c>
      <c r="B49" s="93">
        <v>8189</v>
      </c>
      <c r="C49" s="93">
        <v>4141</v>
      </c>
      <c r="D49" s="93">
        <v>8135</v>
      </c>
      <c r="E49" s="87">
        <v>4103</v>
      </c>
      <c r="F49" s="87">
        <v>8037</v>
      </c>
      <c r="G49" s="94">
        <v>4054</v>
      </c>
    </row>
    <row r="50" spans="1:7" ht="15.75" customHeight="1">
      <c r="A50" s="18" t="s">
        <v>72</v>
      </c>
      <c r="B50" s="93">
        <v>5096</v>
      </c>
      <c r="C50" s="93">
        <v>2558</v>
      </c>
      <c r="D50" s="93">
        <v>5061</v>
      </c>
      <c r="E50" s="87">
        <v>2550</v>
      </c>
      <c r="F50" s="87">
        <v>5008</v>
      </c>
      <c r="G50" s="94">
        <v>2518</v>
      </c>
    </row>
    <row r="51" spans="1:7" ht="15.75" customHeight="1">
      <c r="A51" s="18" t="s">
        <v>73</v>
      </c>
      <c r="B51" s="93">
        <v>45953</v>
      </c>
      <c r="C51" s="93">
        <v>24108</v>
      </c>
      <c r="D51" s="93">
        <v>45358</v>
      </c>
      <c r="E51" s="93">
        <v>23786</v>
      </c>
      <c r="F51" s="93">
        <v>44848</v>
      </c>
      <c r="G51" s="100">
        <v>23511</v>
      </c>
    </row>
    <row r="52" spans="1:7" ht="15.75" customHeight="1">
      <c r="A52" s="18" t="s">
        <v>74</v>
      </c>
      <c r="B52" s="93">
        <v>6132</v>
      </c>
      <c r="C52" s="93">
        <v>3111</v>
      </c>
      <c r="D52" s="93">
        <v>6072</v>
      </c>
      <c r="E52" s="87">
        <v>3075</v>
      </c>
      <c r="F52" s="87">
        <v>5988</v>
      </c>
      <c r="G52" s="94">
        <v>3027</v>
      </c>
    </row>
    <row r="53" spans="1:7" ht="15.75" customHeight="1">
      <c r="A53" s="18" t="s">
        <v>75</v>
      </c>
      <c r="B53" s="93">
        <v>10303</v>
      </c>
      <c r="C53" s="93">
        <v>5302</v>
      </c>
      <c r="D53" s="93">
        <v>10191</v>
      </c>
      <c r="E53" s="93">
        <v>5236</v>
      </c>
      <c r="F53" s="93">
        <v>10110</v>
      </c>
      <c r="G53" s="94">
        <v>5215</v>
      </c>
    </row>
    <row r="54" spans="1:8" s="84" customFormat="1" ht="15.75" customHeight="1">
      <c r="A54" s="84" t="s">
        <v>76</v>
      </c>
      <c r="B54" s="95">
        <v>90888</v>
      </c>
      <c r="C54" s="95">
        <v>46819</v>
      </c>
      <c r="D54" s="95">
        <v>90377</v>
      </c>
      <c r="E54" s="95">
        <v>46600</v>
      </c>
      <c r="F54" s="95">
        <v>89576</v>
      </c>
      <c r="G54" s="96">
        <v>46166</v>
      </c>
      <c r="H54" s="97"/>
    </row>
    <row r="55" spans="1:7" ht="15.75" customHeight="1">
      <c r="A55" s="18" t="s">
        <v>77</v>
      </c>
      <c r="B55" s="93">
        <v>10950</v>
      </c>
      <c r="C55" s="93">
        <v>5572</v>
      </c>
      <c r="D55" s="93">
        <v>10963</v>
      </c>
      <c r="E55" s="93">
        <v>5574</v>
      </c>
      <c r="F55" s="93">
        <v>10870</v>
      </c>
      <c r="G55" s="94">
        <v>5541</v>
      </c>
    </row>
    <row r="56" spans="1:7" ht="15.75" customHeight="1">
      <c r="A56" s="18" t="s">
        <v>78</v>
      </c>
      <c r="B56" s="93">
        <v>8293</v>
      </c>
      <c r="C56" s="93">
        <v>4118</v>
      </c>
      <c r="D56" s="93">
        <v>8335</v>
      </c>
      <c r="E56" s="93">
        <v>4146</v>
      </c>
      <c r="F56" s="93">
        <v>8260</v>
      </c>
      <c r="G56" s="94">
        <v>4101</v>
      </c>
    </row>
    <row r="57" spans="1:7" ht="15.75" customHeight="1">
      <c r="A57" s="18" t="s">
        <v>79</v>
      </c>
      <c r="B57" s="93">
        <v>15272</v>
      </c>
      <c r="C57" s="93">
        <v>7618</v>
      </c>
      <c r="D57" s="93">
        <v>15305</v>
      </c>
      <c r="E57" s="93">
        <v>7653</v>
      </c>
      <c r="F57" s="93">
        <v>15240</v>
      </c>
      <c r="G57" s="94">
        <v>7614</v>
      </c>
    </row>
    <row r="58" spans="1:7" ht="15.75" customHeight="1">
      <c r="A58" s="18" t="s">
        <v>80</v>
      </c>
      <c r="B58" s="93">
        <v>49513</v>
      </c>
      <c r="C58" s="93">
        <v>25981</v>
      </c>
      <c r="D58" s="93">
        <v>48965</v>
      </c>
      <c r="E58" s="93">
        <v>25731</v>
      </c>
      <c r="F58" s="93">
        <v>48395</v>
      </c>
      <c r="G58" s="94">
        <v>25421</v>
      </c>
    </row>
    <row r="59" spans="1:7" ht="15.75" customHeight="1">
      <c r="A59" s="18" t="s">
        <v>81</v>
      </c>
      <c r="B59" s="93">
        <v>6860</v>
      </c>
      <c r="C59" s="93">
        <v>3530</v>
      </c>
      <c r="D59" s="93">
        <v>6809</v>
      </c>
      <c r="E59" s="93">
        <v>3496</v>
      </c>
      <c r="F59" s="93">
        <v>6811</v>
      </c>
      <c r="G59" s="94">
        <v>3489</v>
      </c>
    </row>
    <row r="60" spans="1:7" ht="15.75" customHeight="1">
      <c r="A60" s="101" t="s">
        <v>82</v>
      </c>
      <c r="B60" s="93"/>
      <c r="C60" s="93"/>
      <c r="D60" s="93"/>
      <c r="E60" s="93"/>
      <c r="F60" s="93"/>
      <c r="G60" s="94"/>
    </row>
    <row r="61" spans="1:7" ht="15.75" customHeight="1">
      <c r="A61" s="102" t="s">
        <v>83</v>
      </c>
      <c r="B61" s="93"/>
      <c r="C61" s="93"/>
      <c r="D61" s="93"/>
      <c r="E61" s="93"/>
      <c r="F61" s="93"/>
      <c r="G61" s="94"/>
    </row>
    <row r="62" spans="1:10" ht="15.75" customHeight="1">
      <c r="A62" s="101" t="s">
        <v>84</v>
      </c>
      <c r="B62" s="95">
        <v>196804</v>
      </c>
      <c r="C62" s="95">
        <v>104441</v>
      </c>
      <c r="D62" s="95">
        <v>195774</v>
      </c>
      <c r="E62" s="95">
        <v>104021</v>
      </c>
      <c r="F62" s="95">
        <v>194852</v>
      </c>
      <c r="G62" s="96">
        <v>103581</v>
      </c>
      <c r="J62" s="19"/>
    </row>
    <row r="63" spans="1:10" ht="15.75" customHeight="1">
      <c r="A63" s="101"/>
      <c r="B63" s="95"/>
      <c r="C63" s="95"/>
      <c r="D63" s="95"/>
      <c r="E63" s="95"/>
      <c r="F63" s="95"/>
      <c r="G63" s="96"/>
      <c r="J63" s="19"/>
    </row>
    <row r="64" spans="1:7" ht="15.75" customHeight="1">
      <c r="A64" s="101" t="s">
        <v>85</v>
      </c>
      <c r="B64" s="95">
        <v>481839</v>
      </c>
      <c r="C64" s="95">
        <v>244255</v>
      </c>
      <c r="D64" s="95">
        <v>479109</v>
      </c>
      <c r="E64" s="95">
        <v>242890</v>
      </c>
      <c r="F64" s="95">
        <v>475461</v>
      </c>
      <c r="G64" s="96">
        <v>240983</v>
      </c>
    </row>
    <row r="65" spans="1:7" ht="15.75" customHeight="1">
      <c r="A65" s="103" t="s">
        <v>86</v>
      </c>
      <c r="B65" s="95"/>
      <c r="C65" s="95"/>
      <c r="D65" s="95"/>
      <c r="E65" s="95"/>
      <c r="F65" s="95"/>
      <c r="G65" s="96"/>
    </row>
    <row r="66" spans="1:19" s="84" customFormat="1" ht="15.75" customHeight="1">
      <c r="A66" s="84" t="s">
        <v>87</v>
      </c>
      <c r="B66" s="95">
        <v>72323</v>
      </c>
      <c r="C66" s="95">
        <v>37008</v>
      </c>
      <c r="D66" s="95">
        <v>72058</v>
      </c>
      <c r="E66" s="95">
        <v>36897</v>
      </c>
      <c r="F66" s="95">
        <v>71596</v>
      </c>
      <c r="G66" s="96">
        <v>36663</v>
      </c>
      <c r="H66" s="97"/>
      <c r="I66" s="104"/>
      <c r="J66" s="105"/>
      <c r="K66" s="105"/>
      <c r="L66" s="105"/>
      <c r="M66" s="105"/>
      <c r="N66" s="105"/>
      <c r="O66" s="105"/>
      <c r="P66" s="105"/>
      <c r="Q66" s="105"/>
      <c r="R66" s="105"/>
      <c r="S66" s="18"/>
    </row>
    <row r="67" spans="1:18" ht="15.75" customHeight="1">
      <c r="A67" s="18" t="s">
        <v>88</v>
      </c>
      <c r="B67" s="93">
        <v>32438</v>
      </c>
      <c r="C67" s="93">
        <v>16858</v>
      </c>
      <c r="D67" s="93">
        <v>32280</v>
      </c>
      <c r="E67" s="93">
        <v>16774</v>
      </c>
      <c r="F67" s="93">
        <v>32189</v>
      </c>
      <c r="G67" s="94">
        <v>16742</v>
      </c>
      <c r="I67" s="104"/>
      <c r="J67" s="105"/>
      <c r="K67" s="105"/>
      <c r="L67" s="105"/>
      <c r="M67" s="105"/>
      <c r="N67" s="105"/>
      <c r="O67" s="105"/>
      <c r="P67" s="105"/>
      <c r="Q67" s="105"/>
      <c r="R67" s="105"/>
    </row>
    <row r="68" spans="1:18" ht="15.75" customHeight="1">
      <c r="A68" s="18" t="s">
        <v>89</v>
      </c>
      <c r="B68" s="93">
        <v>4403</v>
      </c>
      <c r="C68" s="93">
        <v>2156</v>
      </c>
      <c r="D68" s="93">
        <v>4394</v>
      </c>
      <c r="E68" s="87">
        <v>2161</v>
      </c>
      <c r="F68" s="87">
        <v>4351</v>
      </c>
      <c r="G68" s="94">
        <v>2129</v>
      </c>
      <c r="I68" s="104"/>
      <c r="J68" s="105"/>
      <c r="K68" s="105"/>
      <c r="L68" s="105"/>
      <c r="M68" s="105"/>
      <c r="N68" s="105"/>
      <c r="O68" s="105"/>
      <c r="P68" s="105"/>
      <c r="Q68" s="105"/>
      <c r="R68" s="105"/>
    </row>
    <row r="69" spans="1:19" ht="15.75" customHeight="1">
      <c r="A69" s="18" t="s">
        <v>90</v>
      </c>
      <c r="B69" s="93">
        <v>6036</v>
      </c>
      <c r="C69" s="93">
        <v>3054</v>
      </c>
      <c r="D69" s="93">
        <v>5981</v>
      </c>
      <c r="E69" s="86">
        <v>3017</v>
      </c>
      <c r="F69" s="86">
        <v>5916</v>
      </c>
      <c r="G69" s="94">
        <v>2996</v>
      </c>
      <c r="I69" s="104"/>
      <c r="J69" s="105"/>
      <c r="K69" s="105"/>
      <c r="L69" s="105"/>
      <c r="M69" s="105"/>
      <c r="N69" s="105"/>
      <c r="O69" s="105"/>
      <c r="P69" s="105"/>
      <c r="Q69" s="105"/>
      <c r="R69" s="105"/>
      <c r="S69" s="84"/>
    </row>
    <row r="70" spans="1:18" ht="15.75" customHeight="1">
      <c r="A70" s="18" t="s">
        <v>91</v>
      </c>
      <c r="B70" s="93">
        <v>7420</v>
      </c>
      <c r="C70" s="93">
        <v>3809</v>
      </c>
      <c r="D70" s="93">
        <v>7406</v>
      </c>
      <c r="E70" s="86">
        <v>3786</v>
      </c>
      <c r="F70" s="86">
        <v>7322</v>
      </c>
      <c r="G70" s="94">
        <v>3741</v>
      </c>
      <c r="I70" s="104"/>
      <c r="J70" s="105"/>
      <c r="K70" s="105"/>
      <c r="L70" s="105"/>
      <c r="M70" s="105"/>
      <c r="N70" s="105"/>
      <c r="O70" s="105"/>
      <c r="P70" s="105"/>
      <c r="Q70" s="105"/>
      <c r="R70" s="105"/>
    </row>
    <row r="71" spans="1:19" ht="15.75" customHeight="1">
      <c r="A71" s="18" t="s">
        <v>92</v>
      </c>
      <c r="B71" s="93">
        <v>5059</v>
      </c>
      <c r="C71" s="93">
        <v>2591</v>
      </c>
      <c r="D71" s="93">
        <v>5059</v>
      </c>
      <c r="E71" s="87">
        <v>2605</v>
      </c>
      <c r="F71" s="87">
        <v>5036</v>
      </c>
      <c r="G71" s="94">
        <v>2589</v>
      </c>
      <c r="I71" s="104"/>
      <c r="J71" s="105"/>
      <c r="K71" s="105"/>
      <c r="L71" s="105"/>
      <c r="M71" s="105"/>
      <c r="N71" s="105"/>
      <c r="O71" s="105"/>
      <c r="P71" s="105"/>
      <c r="Q71" s="105"/>
      <c r="R71" s="105"/>
      <c r="S71" s="92"/>
    </row>
    <row r="72" spans="1:18" ht="15.75" customHeight="1">
      <c r="A72" s="18" t="s">
        <v>93</v>
      </c>
      <c r="B72" s="93">
        <v>7664</v>
      </c>
      <c r="C72" s="93">
        <v>3860</v>
      </c>
      <c r="D72" s="93">
        <v>7625</v>
      </c>
      <c r="E72" s="93">
        <v>3857</v>
      </c>
      <c r="F72" s="93">
        <v>7589</v>
      </c>
      <c r="G72" s="94">
        <v>3835</v>
      </c>
      <c r="I72" s="104"/>
      <c r="J72" s="105"/>
      <c r="K72" s="105"/>
      <c r="L72" s="105"/>
      <c r="M72" s="105"/>
      <c r="N72" s="105"/>
      <c r="O72" s="105"/>
      <c r="P72" s="105"/>
      <c r="Q72" s="105"/>
      <c r="R72" s="105"/>
    </row>
    <row r="73" spans="1:19" ht="15.75" customHeight="1">
      <c r="A73" s="18" t="s">
        <v>94</v>
      </c>
      <c r="B73" s="93">
        <v>3751</v>
      </c>
      <c r="C73" s="93">
        <v>1872</v>
      </c>
      <c r="D73" s="93">
        <v>3772</v>
      </c>
      <c r="E73" s="87">
        <v>1887</v>
      </c>
      <c r="F73" s="87">
        <v>3740</v>
      </c>
      <c r="G73" s="94">
        <v>1871</v>
      </c>
      <c r="I73" s="104"/>
      <c r="J73" s="105"/>
      <c r="K73" s="105"/>
      <c r="L73" s="105"/>
      <c r="M73" s="105"/>
      <c r="N73" s="105"/>
      <c r="O73" s="105"/>
      <c r="P73" s="105"/>
      <c r="Q73" s="105"/>
      <c r="R73" s="105"/>
      <c r="S73" s="92"/>
    </row>
    <row r="74" spans="1:18" ht="15.75" customHeight="1">
      <c r="A74" s="18" t="s">
        <v>95</v>
      </c>
      <c r="B74" s="93">
        <v>5552</v>
      </c>
      <c r="C74" s="93">
        <v>2808</v>
      </c>
      <c r="D74" s="93">
        <v>5541</v>
      </c>
      <c r="E74" s="86">
        <v>2810</v>
      </c>
      <c r="F74" s="86">
        <v>5453</v>
      </c>
      <c r="G74" s="94">
        <v>2760</v>
      </c>
      <c r="I74" s="104"/>
      <c r="J74" s="105"/>
      <c r="K74" s="105"/>
      <c r="L74" s="105"/>
      <c r="M74" s="105"/>
      <c r="N74" s="105"/>
      <c r="O74" s="105"/>
      <c r="P74" s="105"/>
      <c r="Q74" s="105"/>
      <c r="R74" s="105"/>
    </row>
    <row r="75" spans="1:19" s="84" customFormat="1" ht="15.75" customHeight="1">
      <c r="A75" s="84" t="s">
        <v>96</v>
      </c>
      <c r="B75" s="95">
        <v>86560</v>
      </c>
      <c r="C75" s="95">
        <v>43737</v>
      </c>
      <c r="D75" s="95">
        <v>86076</v>
      </c>
      <c r="E75" s="95">
        <v>43484</v>
      </c>
      <c r="F75" s="95">
        <v>85379</v>
      </c>
      <c r="G75" s="96">
        <v>43101</v>
      </c>
      <c r="H75" s="97"/>
      <c r="I75" s="104"/>
      <c r="J75" s="105"/>
      <c r="K75" s="105"/>
      <c r="L75" s="105"/>
      <c r="M75" s="105"/>
      <c r="N75" s="105"/>
      <c r="O75" s="105"/>
      <c r="P75" s="105"/>
      <c r="Q75" s="105"/>
      <c r="R75" s="105"/>
      <c r="S75" s="18"/>
    </row>
    <row r="76" spans="1:18" ht="15.75" customHeight="1">
      <c r="A76" s="18" t="s">
        <v>97</v>
      </c>
      <c r="B76" s="93">
        <v>4420</v>
      </c>
      <c r="C76" s="93">
        <v>2203</v>
      </c>
      <c r="D76" s="93">
        <v>4404</v>
      </c>
      <c r="E76" s="93">
        <v>2192</v>
      </c>
      <c r="F76" s="93">
        <v>4338</v>
      </c>
      <c r="G76" s="94">
        <v>2146</v>
      </c>
      <c r="I76" s="104"/>
      <c r="J76" s="105"/>
      <c r="K76" s="105"/>
      <c r="L76" s="105"/>
      <c r="M76" s="105"/>
      <c r="N76" s="105"/>
      <c r="O76" s="105"/>
      <c r="P76" s="105"/>
      <c r="Q76" s="105"/>
      <c r="R76" s="105"/>
    </row>
    <row r="77" spans="1:18" ht="15.75" customHeight="1">
      <c r="A77" s="18" t="s">
        <v>98</v>
      </c>
      <c r="B77" s="93">
        <v>28324</v>
      </c>
      <c r="C77" s="93">
        <v>14602</v>
      </c>
      <c r="D77" s="93">
        <v>28095</v>
      </c>
      <c r="E77" s="93">
        <v>14501</v>
      </c>
      <c r="F77" s="93">
        <v>27898</v>
      </c>
      <c r="G77" s="94">
        <v>14395</v>
      </c>
      <c r="I77" s="104"/>
      <c r="J77" s="105"/>
      <c r="K77" s="105"/>
      <c r="L77" s="105"/>
      <c r="M77" s="105"/>
      <c r="N77" s="105"/>
      <c r="O77" s="105"/>
      <c r="P77" s="105"/>
      <c r="Q77" s="105"/>
      <c r="R77" s="105"/>
    </row>
    <row r="78" spans="1:18" ht="15.75" customHeight="1">
      <c r="A78" s="18" t="s">
        <v>99</v>
      </c>
      <c r="B78" s="93">
        <v>11626</v>
      </c>
      <c r="C78" s="93">
        <v>5816</v>
      </c>
      <c r="D78" s="93">
        <v>11621</v>
      </c>
      <c r="E78" s="93">
        <v>5807</v>
      </c>
      <c r="F78" s="93">
        <v>11536</v>
      </c>
      <c r="G78" s="94">
        <v>5749</v>
      </c>
      <c r="I78" s="104"/>
      <c r="J78" s="105"/>
      <c r="K78" s="105"/>
      <c r="L78" s="105"/>
      <c r="M78" s="105"/>
      <c r="N78" s="105"/>
      <c r="O78" s="105"/>
      <c r="P78" s="105"/>
      <c r="Q78" s="105"/>
      <c r="R78" s="105"/>
    </row>
    <row r="79" spans="1:18" ht="15.75" customHeight="1">
      <c r="A79" s="18" t="s">
        <v>100</v>
      </c>
      <c r="B79" s="93">
        <v>4993</v>
      </c>
      <c r="C79" s="93">
        <v>2508</v>
      </c>
      <c r="D79" s="93">
        <v>4956</v>
      </c>
      <c r="E79" s="93">
        <v>2480</v>
      </c>
      <c r="F79" s="93">
        <v>4915</v>
      </c>
      <c r="G79" s="94">
        <v>2463</v>
      </c>
      <c r="I79" s="11"/>
      <c r="J79" s="12"/>
      <c r="K79" s="12"/>
      <c r="L79" s="12"/>
      <c r="M79" s="12"/>
      <c r="N79" s="12"/>
      <c r="O79" s="12"/>
      <c r="P79" s="12"/>
      <c r="Q79" s="12"/>
      <c r="R79" s="12"/>
    </row>
    <row r="80" spans="1:18" ht="15.75" customHeight="1">
      <c r="A80" s="18" t="s">
        <v>101</v>
      </c>
      <c r="B80" s="93">
        <v>4605</v>
      </c>
      <c r="C80" s="93">
        <v>2269</v>
      </c>
      <c r="D80" s="93">
        <v>4598</v>
      </c>
      <c r="E80" s="93">
        <v>2278</v>
      </c>
      <c r="F80" s="93">
        <v>4574</v>
      </c>
      <c r="G80" s="94">
        <v>2281</v>
      </c>
      <c r="I80" s="51"/>
      <c r="J80" s="51"/>
      <c r="K80" s="51"/>
      <c r="L80" s="51"/>
      <c r="M80" s="51"/>
      <c r="N80" s="51"/>
      <c r="O80" s="51"/>
      <c r="P80" s="51"/>
      <c r="Q80" s="51"/>
      <c r="R80" s="51"/>
    </row>
    <row r="81" spans="1:18" ht="15.75" customHeight="1">
      <c r="A81" s="18" t="s">
        <v>102</v>
      </c>
      <c r="B81" s="93">
        <v>12599</v>
      </c>
      <c r="C81" s="93">
        <v>6360</v>
      </c>
      <c r="D81" s="93">
        <v>12555</v>
      </c>
      <c r="E81" s="93">
        <v>6345</v>
      </c>
      <c r="F81" s="93">
        <v>12413</v>
      </c>
      <c r="G81" s="94">
        <v>6258</v>
      </c>
      <c r="I81" s="51"/>
      <c r="J81" s="51"/>
      <c r="K81" s="51"/>
      <c r="L81" s="51"/>
      <c r="M81" s="51"/>
      <c r="N81" s="51"/>
      <c r="O81" s="51"/>
      <c r="P81" s="51"/>
      <c r="Q81" s="51"/>
      <c r="R81" s="51"/>
    </row>
    <row r="82" spans="1:18" ht="15.75" customHeight="1">
      <c r="A82" s="18" t="s">
        <v>103</v>
      </c>
      <c r="B82" s="93">
        <v>4360</v>
      </c>
      <c r="C82" s="93">
        <v>2205</v>
      </c>
      <c r="D82" s="93">
        <v>4336</v>
      </c>
      <c r="E82" s="93">
        <v>2188</v>
      </c>
      <c r="F82" s="93">
        <v>4290</v>
      </c>
      <c r="G82" s="94">
        <v>2163</v>
      </c>
      <c r="I82" s="51"/>
      <c r="J82" s="51"/>
      <c r="K82" s="51"/>
      <c r="L82" s="51"/>
      <c r="M82" s="51"/>
      <c r="N82" s="51"/>
      <c r="O82" s="51"/>
      <c r="P82" s="51"/>
      <c r="Q82" s="51"/>
      <c r="R82" s="51"/>
    </row>
    <row r="83" spans="1:18" ht="15.75" customHeight="1">
      <c r="A83" s="18" t="s">
        <v>104</v>
      </c>
      <c r="B83" s="93">
        <v>8533</v>
      </c>
      <c r="C83" s="93">
        <v>4240</v>
      </c>
      <c r="D83" s="93">
        <v>8491</v>
      </c>
      <c r="E83" s="93">
        <v>4218</v>
      </c>
      <c r="F83" s="93">
        <v>8466</v>
      </c>
      <c r="G83" s="94">
        <v>4211</v>
      </c>
      <c r="I83" s="51"/>
      <c r="J83" s="51"/>
      <c r="K83" s="51"/>
      <c r="L83" s="51"/>
      <c r="M83" s="51"/>
      <c r="N83" s="51"/>
      <c r="O83" s="51"/>
      <c r="P83" s="51"/>
      <c r="Q83" s="51"/>
      <c r="R83" s="51"/>
    </row>
    <row r="84" spans="1:9" ht="15.75" customHeight="1">
      <c r="A84" s="18" t="s">
        <v>105</v>
      </c>
      <c r="B84" s="93">
        <v>7100</v>
      </c>
      <c r="C84" s="93">
        <v>3534</v>
      </c>
      <c r="D84" s="93">
        <v>7020</v>
      </c>
      <c r="E84" s="93">
        <v>3475</v>
      </c>
      <c r="F84" s="93">
        <v>6949</v>
      </c>
      <c r="G84" s="94">
        <v>3435</v>
      </c>
      <c r="I84" s="51"/>
    </row>
    <row r="85" spans="1:9" s="84" customFormat="1" ht="15.75" customHeight="1">
      <c r="A85" s="84" t="s">
        <v>106</v>
      </c>
      <c r="B85" s="95">
        <v>34049</v>
      </c>
      <c r="C85" s="95">
        <v>17300</v>
      </c>
      <c r="D85" s="95">
        <v>33851</v>
      </c>
      <c r="E85" s="95">
        <v>17207</v>
      </c>
      <c r="F85" s="95">
        <v>33619</v>
      </c>
      <c r="G85" s="96">
        <v>17059</v>
      </c>
      <c r="H85" s="97"/>
      <c r="I85" s="97"/>
    </row>
    <row r="86" spans="1:9" ht="15.75" customHeight="1">
      <c r="A86" s="18" t="s">
        <v>107</v>
      </c>
      <c r="B86" s="93">
        <v>4108</v>
      </c>
      <c r="C86" s="93">
        <v>2111</v>
      </c>
      <c r="D86" s="93">
        <v>4031</v>
      </c>
      <c r="E86" s="93">
        <v>2073</v>
      </c>
      <c r="F86" s="93">
        <v>3997</v>
      </c>
      <c r="G86" s="94">
        <v>2054</v>
      </c>
      <c r="I86" s="51"/>
    </row>
    <row r="87" spans="1:7" ht="15.75" customHeight="1">
      <c r="A87" s="18" t="s">
        <v>108</v>
      </c>
      <c r="B87" s="93">
        <v>3834</v>
      </c>
      <c r="C87" s="93">
        <v>1945</v>
      </c>
      <c r="D87" s="93">
        <v>3810</v>
      </c>
      <c r="E87" s="93">
        <v>1933</v>
      </c>
      <c r="F87" s="93">
        <v>3758</v>
      </c>
      <c r="G87" s="94">
        <v>1904</v>
      </c>
    </row>
    <row r="88" spans="1:7" ht="15.75" customHeight="1">
      <c r="A88" s="18" t="s">
        <v>109</v>
      </c>
      <c r="B88" s="93">
        <v>16290</v>
      </c>
      <c r="C88" s="93">
        <v>8343</v>
      </c>
      <c r="D88" s="93">
        <v>16210</v>
      </c>
      <c r="E88" s="93">
        <v>8302</v>
      </c>
      <c r="F88" s="93">
        <v>16118</v>
      </c>
      <c r="G88" s="94">
        <v>8234</v>
      </c>
    </row>
    <row r="89" spans="1:7" ht="15.75" customHeight="1">
      <c r="A89" s="18" t="s">
        <v>110</v>
      </c>
      <c r="B89" s="93">
        <v>3288</v>
      </c>
      <c r="C89" s="93">
        <v>1644</v>
      </c>
      <c r="D89" s="93">
        <v>3298</v>
      </c>
      <c r="E89" s="93">
        <v>1654</v>
      </c>
      <c r="F89" s="93">
        <v>3283</v>
      </c>
      <c r="G89" s="94">
        <v>1645</v>
      </c>
    </row>
    <row r="90" spans="1:7" ht="15.75" customHeight="1">
      <c r="A90" s="18" t="s">
        <v>111</v>
      </c>
      <c r="B90" s="93">
        <v>6529</v>
      </c>
      <c r="C90" s="93">
        <v>3257</v>
      </c>
      <c r="D90" s="93">
        <v>6502</v>
      </c>
      <c r="E90" s="93">
        <v>3245</v>
      </c>
      <c r="F90" s="93">
        <v>6463</v>
      </c>
      <c r="G90" s="94">
        <v>3222</v>
      </c>
    </row>
    <row r="91" spans="1:8" s="84" customFormat="1" ht="15.75" customHeight="1">
      <c r="A91" s="84" t="s">
        <v>112</v>
      </c>
      <c r="B91" s="95">
        <v>53028</v>
      </c>
      <c r="C91" s="95">
        <v>26668</v>
      </c>
      <c r="D91" s="95">
        <v>52577</v>
      </c>
      <c r="E91" s="95">
        <v>26414</v>
      </c>
      <c r="F91" s="95">
        <v>52089</v>
      </c>
      <c r="G91" s="96">
        <v>26170</v>
      </c>
      <c r="H91" s="97"/>
    </row>
    <row r="92" spans="1:7" ht="15.75" customHeight="1">
      <c r="A92" s="18" t="s">
        <v>113</v>
      </c>
      <c r="B92" s="93">
        <v>4892</v>
      </c>
      <c r="C92" s="93">
        <v>2395</v>
      </c>
      <c r="D92" s="93">
        <v>4870</v>
      </c>
      <c r="E92" s="93">
        <v>2386</v>
      </c>
      <c r="F92" s="93">
        <v>4868</v>
      </c>
      <c r="G92" s="94">
        <v>2383</v>
      </c>
    </row>
    <row r="93" spans="1:7" ht="15.75" customHeight="1">
      <c r="A93" s="18" t="s">
        <v>114</v>
      </c>
      <c r="B93" s="93">
        <v>6745</v>
      </c>
      <c r="C93" s="93">
        <v>3297</v>
      </c>
      <c r="D93" s="93">
        <v>6687</v>
      </c>
      <c r="E93" s="93">
        <v>3278</v>
      </c>
      <c r="F93" s="93">
        <v>6616</v>
      </c>
      <c r="G93" s="94">
        <v>3232</v>
      </c>
    </row>
    <row r="94" spans="1:7" ht="15.75" customHeight="1">
      <c r="A94" s="18" t="s">
        <v>115</v>
      </c>
      <c r="B94" s="93">
        <v>5322</v>
      </c>
      <c r="C94" s="93">
        <v>2660</v>
      </c>
      <c r="D94" s="93">
        <v>5277</v>
      </c>
      <c r="E94" s="93">
        <v>2627</v>
      </c>
      <c r="F94" s="93">
        <v>5206</v>
      </c>
      <c r="G94" s="94">
        <v>2596</v>
      </c>
    </row>
    <row r="95" spans="1:7" ht="15.75" customHeight="1">
      <c r="A95" s="18" t="s">
        <v>116</v>
      </c>
      <c r="B95" s="93">
        <v>11869</v>
      </c>
      <c r="C95" s="93">
        <v>6087</v>
      </c>
      <c r="D95" s="93">
        <v>11737</v>
      </c>
      <c r="E95" s="93">
        <v>6016</v>
      </c>
      <c r="F95" s="93">
        <v>11663</v>
      </c>
      <c r="G95" s="94">
        <v>5991</v>
      </c>
    </row>
    <row r="96" spans="1:7" ht="15.75" customHeight="1">
      <c r="A96" s="18" t="s">
        <v>117</v>
      </c>
      <c r="B96" s="93">
        <v>10856</v>
      </c>
      <c r="C96" s="93">
        <v>5488</v>
      </c>
      <c r="D96" s="93">
        <v>10793</v>
      </c>
      <c r="E96" s="93">
        <v>5436</v>
      </c>
      <c r="F96" s="93">
        <v>10662</v>
      </c>
      <c r="G96" s="94">
        <v>5376</v>
      </c>
    </row>
    <row r="97" spans="1:7" ht="15.75" customHeight="1">
      <c r="A97" s="18" t="s">
        <v>118</v>
      </c>
      <c r="B97" s="93">
        <v>4002</v>
      </c>
      <c r="C97" s="93">
        <v>2046</v>
      </c>
      <c r="D97" s="93">
        <v>3957</v>
      </c>
      <c r="E97" s="93">
        <v>2034</v>
      </c>
      <c r="F97" s="93">
        <v>3929</v>
      </c>
      <c r="G97" s="94">
        <v>2013</v>
      </c>
    </row>
    <row r="98" spans="1:7" ht="15.75" customHeight="1">
      <c r="A98" s="18" t="s">
        <v>119</v>
      </c>
      <c r="B98" s="93">
        <v>5278</v>
      </c>
      <c r="C98" s="93">
        <v>2660</v>
      </c>
      <c r="D98" s="93">
        <v>5205</v>
      </c>
      <c r="E98" s="93">
        <v>2617</v>
      </c>
      <c r="F98" s="93">
        <v>5139</v>
      </c>
      <c r="G98" s="94">
        <v>2586</v>
      </c>
    </row>
    <row r="99" spans="1:7" ht="15.75" customHeight="1">
      <c r="A99" s="18" t="s">
        <v>120</v>
      </c>
      <c r="B99" s="93">
        <v>4064</v>
      </c>
      <c r="C99" s="93">
        <v>2035</v>
      </c>
      <c r="D99" s="93">
        <v>4051</v>
      </c>
      <c r="E99" s="93">
        <v>2020</v>
      </c>
      <c r="F99" s="93">
        <v>4006</v>
      </c>
      <c r="G99" s="94">
        <v>1993</v>
      </c>
    </row>
    <row r="100" spans="1:8" s="84" customFormat="1" ht="15.75" customHeight="1">
      <c r="A100" s="84" t="s">
        <v>121</v>
      </c>
      <c r="B100" s="95">
        <v>39497</v>
      </c>
      <c r="C100" s="95">
        <v>19980</v>
      </c>
      <c r="D100" s="95">
        <v>39271</v>
      </c>
      <c r="E100" s="95">
        <v>19880</v>
      </c>
      <c r="F100" s="95">
        <v>38926</v>
      </c>
      <c r="G100" s="96">
        <v>19727</v>
      </c>
      <c r="H100" s="97"/>
    </row>
    <row r="101" spans="1:7" ht="15.75" customHeight="1">
      <c r="A101" s="18" t="s">
        <v>122</v>
      </c>
      <c r="B101" s="93">
        <v>5033</v>
      </c>
      <c r="C101" s="93">
        <v>2532</v>
      </c>
      <c r="D101" s="93">
        <v>4958</v>
      </c>
      <c r="E101" s="93">
        <v>2491</v>
      </c>
      <c r="F101" s="93">
        <v>4900</v>
      </c>
      <c r="G101" s="94">
        <v>2470</v>
      </c>
    </row>
    <row r="102" spans="1:7" ht="15.75" customHeight="1">
      <c r="A102" s="18" t="s">
        <v>123</v>
      </c>
      <c r="B102" s="93">
        <v>4431</v>
      </c>
      <c r="C102" s="93">
        <v>2226</v>
      </c>
      <c r="D102" s="93">
        <v>4415</v>
      </c>
      <c r="E102" s="93">
        <v>2222</v>
      </c>
      <c r="F102" s="93">
        <v>4373</v>
      </c>
      <c r="G102" s="94">
        <v>2207</v>
      </c>
    </row>
    <row r="103" spans="1:7" ht="15.75" customHeight="1">
      <c r="A103" s="18" t="s">
        <v>124</v>
      </c>
      <c r="B103" s="93">
        <v>4634</v>
      </c>
      <c r="C103" s="93">
        <v>2299</v>
      </c>
      <c r="D103" s="93">
        <v>4606</v>
      </c>
      <c r="E103" s="93">
        <v>2289</v>
      </c>
      <c r="F103" s="93">
        <v>4564</v>
      </c>
      <c r="G103" s="94">
        <v>2274</v>
      </c>
    </row>
    <row r="104" spans="1:10" ht="15.75" customHeight="1">
      <c r="A104" s="18" t="s">
        <v>125</v>
      </c>
      <c r="B104" s="93">
        <v>20938</v>
      </c>
      <c r="C104" s="93">
        <v>10655</v>
      </c>
      <c r="D104" s="93">
        <v>20831</v>
      </c>
      <c r="E104" s="93">
        <v>10613</v>
      </c>
      <c r="F104" s="93">
        <v>20626</v>
      </c>
      <c r="G104" s="94">
        <v>10506</v>
      </c>
      <c r="I104" s="51"/>
      <c r="J104" s="51"/>
    </row>
    <row r="105" spans="1:10" ht="15.75" customHeight="1">
      <c r="A105" s="18" t="s">
        <v>126</v>
      </c>
      <c r="B105" s="93">
        <v>4461</v>
      </c>
      <c r="C105" s="93">
        <v>2268</v>
      </c>
      <c r="D105" s="93">
        <v>4461</v>
      </c>
      <c r="E105" s="93">
        <v>2265</v>
      </c>
      <c r="F105" s="93">
        <v>4463</v>
      </c>
      <c r="G105" s="94">
        <v>2270</v>
      </c>
      <c r="I105" s="51"/>
      <c r="J105" s="51"/>
    </row>
    <row r="106" spans="1:10" s="84" customFormat="1" ht="15.75" customHeight="1">
      <c r="A106" s="84" t="s">
        <v>127</v>
      </c>
      <c r="B106" s="95">
        <v>78405</v>
      </c>
      <c r="C106" s="95">
        <v>40224</v>
      </c>
      <c r="D106" s="95">
        <v>77773</v>
      </c>
      <c r="E106" s="95">
        <v>39879</v>
      </c>
      <c r="F106" s="95">
        <v>77017</v>
      </c>
      <c r="G106" s="96">
        <v>39490</v>
      </c>
      <c r="H106" s="97"/>
      <c r="I106" s="97"/>
      <c r="J106" s="97"/>
    </row>
    <row r="107" spans="1:10" ht="15.75" customHeight="1">
      <c r="A107" s="18" t="s">
        <v>128</v>
      </c>
      <c r="B107" s="93">
        <v>8859</v>
      </c>
      <c r="C107" s="93">
        <v>4495</v>
      </c>
      <c r="D107" s="93">
        <v>8778</v>
      </c>
      <c r="E107" s="93">
        <v>4439</v>
      </c>
      <c r="F107" s="93">
        <v>8709</v>
      </c>
      <c r="G107" s="94">
        <v>4382</v>
      </c>
      <c r="I107" s="51"/>
      <c r="J107" s="51"/>
    </row>
    <row r="108" spans="1:10" ht="15.75" customHeight="1">
      <c r="A108" s="18" t="s">
        <v>129</v>
      </c>
      <c r="B108" s="93">
        <v>8138</v>
      </c>
      <c r="C108" s="93">
        <v>4107</v>
      </c>
      <c r="D108" s="93">
        <v>8060</v>
      </c>
      <c r="E108" s="93">
        <v>4054</v>
      </c>
      <c r="F108" s="93">
        <v>7994</v>
      </c>
      <c r="G108" s="94">
        <v>4016</v>
      </c>
      <c r="I108" s="51"/>
      <c r="J108" s="51"/>
    </row>
    <row r="109" spans="1:10" ht="15.75" customHeight="1">
      <c r="A109" s="18" t="s">
        <v>130</v>
      </c>
      <c r="B109" s="93">
        <v>6714</v>
      </c>
      <c r="C109" s="93">
        <v>3395</v>
      </c>
      <c r="D109" s="93">
        <v>6690</v>
      </c>
      <c r="E109" s="93">
        <v>3374</v>
      </c>
      <c r="F109" s="93">
        <v>6634</v>
      </c>
      <c r="G109" s="94">
        <v>3352</v>
      </c>
      <c r="I109" s="51"/>
      <c r="J109" s="51"/>
    </row>
    <row r="110" spans="1:10" ht="15.75" customHeight="1">
      <c r="A110" s="18" t="s">
        <v>131</v>
      </c>
      <c r="B110" s="93">
        <v>7552</v>
      </c>
      <c r="C110" s="93">
        <v>3764</v>
      </c>
      <c r="D110" s="93">
        <v>7504</v>
      </c>
      <c r="E110" s="93">
        <v>3733</v>
      </c>
      <c r="F110" s="93">
        <v>7451</v>
      </c>
      <c r="G110" s="94">
        <v>3710</v>
      </c>
      <c r="I110" s="51"/>
      <c r="J110" s="51"/>
    </row>
    <row r="111" spans="1:10" ht="15.75" customHeight="1">
      <c r="A111" s="18" t="s">
        <v>132</v>
      </c>
      <c r="B111" s="93">
        <v>6447</v>
      </c>
      <c r="C111" s="93">
        <v>3288</v>
      </c>
      <c r="D111" s="93">
        <v>6404</v>
      </c>
      <c r="E111" s="93">
        <v>3261</v>
      </c>
      <c r="F111" s="93">
        <v>6375</v>
      </c>
      <c r="G111" s="94">
        <v>3259</v>
      </c>
      <c r="I111" s="51"/>
      <c r="J111" s="51"/>
    </row>
    <row r="112" spans="1:10" ht="15.75" customHeight="1">
      <c r="A112" s="18" t="s">
        <v>133</v>
      </c>
      <c r="B112" s="93">
        <v>8559</v>
      </c>
      <c r="C112" s="93">
        <v>4320</v>
      </c>
      <c r="D112" s="93">
        <v>8523</v>
      </c>
      <c r="E112" s="93">
        <v>4298</v>
      </c>
      <c r="F112" s="93">
        <v>8420</v>
      </c>
      <c r="G112" s="94">
        <v>4240</v>
      </c>
      <c r="I112" s="51"/>
      <c r="J112" s="51"/>
    </row>
    <row r="113" spans="1:10" ht="15.75" customHeight="1">
      <c r="A113" s="18" t="s">
        <v>134</v>
      </c>
      <c r="B113" s="93">
        <v>23863</v>
      </c>
      <c r="C113" s="93">
        <v>12653</v>
      </c>
      <c r="D113" s="93">
        <v>23644</v>
      </c>
      <c r="E113" s="93">
        <v>12571</v>
      </c>
      <c r="F113" s="93">
        <v>23362</v>
      </c>
      <c r="G113" s="94">
        <v>12427</v>
      </c>
      <c r="I113" s="51"/>
      <c r="J113" s="51"/>
    </row>
    <row r="114" spans="1:10" ht="15.75" customHeight="1">
      <c r="A114" s="18" t="s">
        <v>135</v>
      </c>
      <c r="B114" s="93">
        <v>3770</v>
      </c>
      <c r="C114" s="93">
        <v>1887</v>
      </c>
      <c r="D114" s="93">
        <v>3715</v>
      </c>
      <c r="E114" s="93">
        <v>1859</v>
      </c>
      <c r="F114" s="93">
        <v>3687</v>
      </c>
      <c r="G114" s="94">
        <v>1841</v>
      </c>
      <c r="I114" s="51"/>
      <c r="J114" s="51"/>
    </row>
    <row r="115" spans="1:10" ht="15.75" customHeight="1">
      <c r="A115" s="18" t="s">
        <v>136</v>
      </c>
      <c r="B115" s="93">
        <v>4503</v>
      </c>
      <c r="C115" s="93">
        <v>2315</v>
      </c>
      <c r="D115" s="93">
        <v>4455</v>
      </c>
      <c r="E115" s="93">
        <v>2290</v>
      </c>
      <c r="F115" s="93">
        <v>4385</v>
      </c>
      <c r="G115" s="94">
        <v>2263</v>
      </c>
      <c r="I115" s="51"/>
      <c r="J115" s="51"/>
    </row>
    <row r="116" spans="1:10" s="84" customFormat="1" ht="15.75" customHeight="1">
      <c r="A116" s="84" t="s">
        <v>137</v>
      </c>
      <c r="B116" s="95">
        <v>72456</v>
      </c>
      <c r="C116" s="95">
        <v>36571</v>
      </c>
      <c r="D116" s="95">
        <v>72167</v>
      </c>
      <c r="E116" s="95">
        <v>36468</v>
      </c>
      <c r="F116" s="95">
        <v>71776</v>
      </c>
      <c r="G116" s="96">
        <v>36253</v>
      </c>
      <c r="H116" s="97"/>
      <c r="I116" s="97"/>
      <c r="J116" s="97"/>
    </row>
    <row r="117" spans="1:10" ht="15.75" customHeight="1">
      <c r="A117" s="18" t="s">
        <v>138</v>
      </c>
      <c r="B117" s="93">
        <v>7837</v>
      </c>
      <c r="C117" s="93">
        <v>3933</v>
      </c>
      <c r="D117" s="93">
        <v>7744</v>
      </c>
      <c r="E117" s="93">
        <v>3880</v>
      </c>
      <c r="F117" s="93">
        <v>7692</v>
      </c>
      <c r="G117" s="94">
        <v>3855</v>
      </c>
      <c r="I117" s="51"/>
      <c r="J117" s="51"/>
    </row>
    <row r="118" spans="1:10" ht="15.75" customHeight="1">
      <c r="A118" s="18" t="s">
        <v>139</v>
      </c>
      <c r="B118" s="93">
        <v>4118</v>
      </c>
      <c r="C118" s="93">
        <v>2093</v>
      </c>
      <c r="D118" s="93">
        <v>4128</v>
      </c>
      <c r="E118" s="93">
        <v>2098</v>
      </c>
      <c r="F118" s="93">
        <v>4102</v>
      </c>
      <c r="G118" s="94">
        <v>2079</v>
      </c>
      <c r="I118" s="51"/>
      <c r="J118" s="51"/>
    </row>
    <row r="119" spans="1:10" ht="15.75" customHeight="1">
      <c r="A119" s="18" t="s">
        <v>140</v>
      </c>
      <c r="B119" s="93">
        <v>3878</v>
      </c>
      <c r="C119" s="93">
        <v>1941</v>
      </c>
      <c r="D119" s="93">
        <v>3864</v>
      </c>
      <c r="E119" s="93">
        <v>1941</v>
      </c>
      <c r="F119" s="93">
        <v>3880</v>
      </c>
      <c r="G119" s="94">
        <v>1955</v>
      </c>
      <c r="I119" s="51"/>
      <c r="J119" s="51"/>
    </row>
    <row r="120" spans="1:10" ht="15.75" customHeight="1">
      <c r="A120" s="18" t="s">
        <v>141</v>
      </c>
      <c r="B120" s="93">
        <v>7733</v>
      </c>
      <c r="C120" s="93">
        <v>3819</v>
      </c>
      <c r="D120" s="93">
        <v>7762</v>
      </c>
      <c r="E120" s="93">
        <v>3843</v>
      </c>
      <c r="F120" s="93">
        <v>7689</v>
      </c>
      <c r="G120" s="94">
        <v>3810</v>
      </c>
      <c r="I120" s="51"/>
      <c r="J120" s="51"/>
    </row>
    <row r="121" spans="1:10" ht="15.75" customHeight="1">
      <c r="A121" s="18" t="s">
        <v>142</v>
      </c>
      <c r="B121" s="93">
        <v>11901</v>
      </c>
      <c r="C121" s="93">
        <v>5987</v>
      </c>
      <c r="D121" s="93">
        <v>11828</v>
      </c>
      <c r="E121" s="93">
        <v>5966</v>
      </c>
      <c r="F121" s="93">
        <v>11764</v>
      </c>
      <c r="G121" s="94">
        <v>5939</v>
      </c>
      <c r="I121" s="51"/>
      <c r="J121" s="51"/>
    </row>
    <row r="122" spans="1:10" ht="15.75" customHeight="1">
      <c r="A122" s="18" t="s">
        <v>143</v>
      </c>
      <c r="B122" s="93">
        <v>6372</v>
      </c>
      <c r="C122" s="93">
        <v>3224</v>
      </c>
      <c r="D122" s="93">
        <v>6380</v>
      </c>
      <c r="E122" s="93">
        <v>3220</v>
      </c>
      <c r="F122" s="93">
        <v>6371</v>
      </c>
      <c r="G122" s="94">
        <v>3212</v>
      </c>
      <c r="I122" s="51"/>
      <c r="J122" s="51"/>
    </row>
    <row r="123" spans="1:10" ht="15.75" customHeight="1">
      <c r="A123" s="18" t="s">
        <v>144</v>
      </c>
      <c r="B123" s="93">
        <v>25897</v>
      </c>
      <c r="C123" s="93">
        <v>13221</v>
      </c>
      <c r="D123" s="93">
        <v>25730</v>
      </c>
      <c r="E123" s="93">
        <v>13158</v>
      </c>
      <c r="F123" s="93">
        <v>25599</v>
      </c>
      <c r="G123" s="94">
        <v>13065</v>
      </c>
      <c r="I123" s="51"/>
      <c r="J123" s="51"/>
    </row>
    <row r="124" spans="1:10" ht="15.75" customHeight="1">
      <c r="A124" s="18" t="s">
        <v>145</v>
      </c>
      <c r="B124" s="93">
        <v>4720</v>
      </c>
      <c r="C124" s="93">
        <v>2353</v>
      </c>
      <c r="D124" s="93">
        <v>4731</v>
      </c>
      <c r="E124" s="93">
        <v>2362</v>
      </c>
      <c r="F124" s="93">
        <v>4679</v>
      </c>
      <c r="G124" s="94">
        <v>2338</v>
      </c>
      <c r="I124" s="51"/>
      <c r="J124" s="51"/>
    </row>
    <row r="125" spans="1:10" s="84" customFormat="1" ht="15.75" customHeight="1">
      <c r="A125" s="84" t="s">
        <v>146</v>
      </c>
      <c r="B125" s="95">
        <v>45521</v>
      </c>
      <c r="C125" s="95">
        <v>22767</v>
      </c>
      <c r="D125" s="95">
        <v>45336</v>
      </c>
      <c r="E125" s="95">
        <v>22661</v>
      </c>
      <c r="F125" s="95">
        <v>45059</v>
      </c>
      <c r="G125" s="96">
        <v>22520</v>
      </c>
      <c r="H125" s="97"/>
      <c r="I125" s="97"/>
      <c r="J125" s="97"/>
    </row>
    <row r="126" spans="1:10" ht="15.75" customHeight="1">
      <c r="A126" s="18" t="s">
        <v>147</v>
      </c>
      <c r="B126" s="93">
        <v>5224</v>
      </c>
      <c r="C126" s="93">
        <v>2572</v>
      </c>
      <c r="D126" s="93">
        <v>5181</v>
      </c>
      <c r="E126" s="93">
        <v>2551</v>
      </c>
      <c r="F126" s="93">
        <v>5197</v>
      </c>
      <c r="G126" s="94">
        <v>2556</v>
      </c>
      <c r="I126" s="51"/>
      <c r="J126" s="51"/>
    </row>
    <row r="127" spans="1:10" ht="15.75" customHeight="1">
      <c r="A127" s="18" t="s">
        <v>148</v>
      </c>
      <c r="B127" s="93">
        <v>10650</v>
      </c>
      <c r="C127" s="93">
        <v>5262</v>
      </c>
      <c r="D127" s="93">
        <v>10652</v>
      </c>
      <c r="E127" s="93">
        <v>5256</v>
      </c>
      <c r="F127" s="93">
        <v>10620</v>
      </c>
      <c r="G127" s="94">
        <v>5247</v>
      </c>
      <c r="I127" s="51"/>
      <c r="J127" s="51"/>
    </row>
    <row r="128" spans="1:10" ht="15.75" customHeight="1">
      <c r="A128" s="18" t="s">
        <v>149</v>
      </c>
      <c r="B128" s="93">
        <v>2730</v>
      </c>
      <c r="C128" s="93">
        <v>1353</v>
      </c>
      <c r="D128" s="93">
        <v>2692</v>
      </c>
      <c r="E128" s="93">
        <v>1332</v>
      </c>
      <c r="F128" s="93">
        <v>2640</v>
      </c>
      <c r="G128" s="94">
        <v>1305</v>
      </c>
      <c r="I128" s="51"/>
      <c r="J128" s="51"/>
    </row>
    <row r="129" spans="1:10" ht="15.75" customHeight="1">
      <c r="A129" s="18" t="s">
        <v>150</v>
      </c>
      <c r="B129" s="93">
        <v>2514</v>
      </c>
      <c r="C129" s="93">
        <v>1260</v>
      </c>
      <c r="D129" s="93">
        <v>2504</v>
      </c>
      <c r="E129" s="93">
        <v>1251</v>
      </c>
      <c r="F129" s="93">
        <v>2499</v>
      </c>
      <c r="G129" s="94">
        <v>1248</v>
      </c>
      <c r="I129" s="51"/>
      <c r="J129" s="51"/>
    </row>
    <row r="130" spans="1:10" ht="15.75" customHeight="1">
      <c r="A130" s="18" t="s">
        <v>151</v>
      </c>
      <c r="B130" s="93">
        <v>4856</v>
      </c>
      <c r="C130" s="93">
        <v>2432</v>
      </c>
      <c r="D130" s="93">
        <v>4827</v>
      </c>
      <c r="E130" s="93">
        <v>2410</v>
      </c>
      <c r="F130" s="93">
        <v>4811</v>
      </c>
      <c r="G130" s="94">
        <v>2405</v>
      </c>
      <c r="I130" s="51"/>
      <c r="J130" s="51"/>
    </row>
    <row r="131" spans="1:10" ht="15.75" customHeight="1">
      <c r="A131" s="18" t="s">
        <v>152</v>
      </c>
      <c r="B131" s="93">
        <v>19547</v>
      </c>
      <c r="C131" s="93">
        <v>9888</v>
      </c>
      <c r="D131" s="93">
        <v>19480</v>
      </c>
      <c r="E131" s="93">
        <v>9861</v>
      </c>
      <c r="F131" s="93">
        <v>19292</v>
      </c>
      <c r="G131" s="94">
        <v>9759</v>
      </c>
      <c r="I131" s="51"/>
      <c r="J131" s="51"/>
    </row>
    <row r="132" spans="2:10" ht="15.75" customHeight="1">
      <c r="B132" s="106"/>
      <c r="C132" s="106"/>
      <c r="D132" s="106"/>
      <c r="E132" s="106"/>
      <c r="F132" s="106"/>
      <c r="G132" s="106"/>
      <c r="I132" s="51"/>
      <c r="J132" s="51"/>
    </row>
    <row r="133" spans="2:7" ht="15.75" customHeight="1">
      <c r="B133" s="106"/>
      <c r="C133" s="106"/>
      <c r="D133" s="106"/>
      <c r="E133" s="106"/>
      <c r="F133" s="106"/>
      <c r="G133" s="106"/>
    </row>
    <row r="134" spans="2:7" ht="15.75" customHeight="1">
      <c r="B134" s="106"/>
      <c r="C134" s="106"/>
      <c r="D134" s="106"/>
      <c r="E134" s="106"/>
      <c r="F134" s="106"/>
      <c r="G134" s="106"/>
    </row>
    <row r="135" spans="2:7" ht="15.75" customHeight="1">
      <c r="B135" s="106"/>
      <c r="C135" s="106"/>
      <c r="D135" s="106"/>
      <c r="E135" s="106"/>
      <c r="F135" s="106"/>
      <c r="G135" s="106"/>
    </row>
    <row r="136" spans="2:7" ht="15.75" customHeight="1">
      <c r="B136" s="106"/>
      <c r="C136" s="106"/>
      <c r="D136" s="106"/>
      <c r="E136" s="106"/>
      <c r="F136" s="106"/>
      <c r="G136" s="106"/>
    </row>
    <row r="137" spans="2:7" ht="15.75" customHeight="1">
      <c r="B137" s="106"/>
      <c r="C137" s="106"/>
      <c r="D137" s="106"/>
      <c r="E137" s="106"/>
      <c r="F137" s="106"/>
      <c r="G137" s="106"/>
    </row>
    <row r="138" spans="2:7" ht="15.75" customHeight="1">
      <c r="B138" s="106"/>
      <c r="C138" s="106"/>
      <c r="D138" s="106"/>
      <c r="E138" s="106"/>
      <c r="F138" s="106"/>
      <c r="G138" s="106"/>
    </row>
    <row r="139" spans="2:7" ht="15.75" customHeight="1">
      <c r="B139" s="106"/>
      <c r="C139" s="106"/>
      <c r="D139" s="106"/>
      <c r="E139" s="106"/>
      <c r="F139" s="106"/>
      <c r="G139" s="106"/>
    </row>
    <row r="140" spans="2:7" ht="15.75" customHeight="1">
      <c r="B140" s="106"/>
      <c r="C140" s="106"/>
      <c r="D140" s="106"/>
      <c r="E140" s="106"/>
      <c r="F140" s="106"/>
      <c r="G140" s="106"/>
    </row>
    <row r="141" spans="2:7" ht="15.75" customHeight="1">
      <c r="B141" s="106"/>
      <c r="C141" s="106"/>
      <c r="D141" s="106"/>
      <c r="E141" s="106"/>
      <c r="F141" s="106"/>
      <c r="G141" s="106"/>
    </row>
    <row r="142" spans="2:7" ht="15.75" customHeight="1">
      <c r="B142" s="106"/>
      <c r="C142" s="106"/>
      <c r="D142" s="106"/>
      <c r="E142" s="106"/>
      <c r="F142" s="106"/>
      <c r="G142" s="106"/>
    </row>
    <row r="143" spans="2:7" ht="15.75" customHeight="1">
      <c r="B143" s="106"/>
      <c r="C143" s="106"/>
      <c r="D143" s="106"/>
      <c r="E143" s="106"/>
      <c r="F143" s="106"/>
      <c r="G143" s="106"/>
    </row>
    <row r="144" spans="2:7" ht="15.75" customHeight="1">
      <c r="B144" s="106"/>
      <c r="C144" s="106"/>
      <c r="D144" s="106"/>
      <c r="E144" s="106"/>
      <c r="F144" s="106"/>
      <c r="G144" s="106"/>
    </row>
    <row r="145" spans="2:7" s="18" customFormat="1" ht="15.75" customHeight="1">
      <c r="B145" s="106"/>
      <c r="C145" s="106"/>
      <c r="D145" s="106"/>
      <c r="E145" s="106"/>
      <c r="F145" s="106"/>
      <c r="G145" s="106"/>
    </row>
    <row r="146" spans="2:7" s="18" customFormat="1" ht="15.75" customHeight="1">
      <c r="B146" s="106"/>
      <c r="C146" s="106"/>
      <c r="D146" s="106"/>
      <c r="E146" s="106"/>
      <c r="F146" s="106"/>
      <c r="G146" s="106"/>
    </row>
    <row r="147" spans="2:7" s="18" customFormat="1" ht="15.75" customHeight="1">
      <c r="B147" s="106"/>
      <c r="C147" s="106"/>
      <c r="D147" s="106"/>
      <c r="E147" s="106"/>
      <c r="F147" s="106"/>
      <c r="G147" s="106"/>
    </row>
    <row r="148" spans="2:7" s="18" customFormat="1" ht="15.75" customHeight="1">
      <c r="B148" s="106"/>
      <c r="C148" s="106"/>
      <c r="D148" s="106"/>
      <c r="E148" s="106"/>
      <c r="F148" s="106"/>
      <c r="G148" s="106"/>
    </row>
    <row r="149" spans="2:7" s="18" customFormat="1" ht="15.75" customHeight="1">
      <c r="B149" s="106"/>
      <c r="C149" s="106"/>
      <c r="D149" s="106"/>
      <c r="E149" s="106"/>
      <c r="F149" s="106"/>
      <c r="G149" s="106"/>
    </row>
    <row r="150" spans="2:7" s="18" customFormat="1" ht="15.75" customHeight="1">
      <c r="B150" s="106"/>
      <c r="C150" s="106"/>
      <c r="D150" s="106"/>
      <c r="E150" s="106"/>
      <c r="F150" s="106"/>
      <c r="G150" s="106"/>
    </row>
    <row r="151" spans="2:7" s="18" customFormat="1" ht="15.75" customHeight="1">
      <c r="B151" s="106"/>
      <c r="C151" s="106"/>
      <c r="D151" s="106"/>
      <c r="E151" s="106"/>
      <c r="F151" s="106"/>
      <c r="G151" s="106"/>
    </row>
    <row r="152" spans="2:7" s="18" customFormat="1" ht="15.75" customHeight="1">
      <c r="B152" s="106"/>
      <c r="C152" s="106"/>
      <c r="D152" s="106"/>
      <c r="E152" s="106"/>
      <c r="F152" s="106"/>
      <c r="G152" s="106"/>
    </row>
    <row r="153" spans="2:7" s="18" customFormat="1" ht="15.75" customHeight="1">
      <c r="B153" s="106"/>
      <c r="C153" s="106"/>
      <c r="D153" s="106"/>
      <c r="E153" s="106"/>
      <c r="F153" s="106"/>
      <c r="G153" s="106"/>
    </row>
    <row r="154" spans="2:7" s="18" customFormat="1" ht="15.75" customHeight="1">
      <c r="B154" s="106"/>
      <c r="C154" s="106"/>
      <c r="D154" s="106"/>
      <c r="E154" s="106"/>
      <c r="F154" s="106"/>
      <c r="G154" s="106"/>
    </row>
    <row r="155" spans="2:7" s="18" customFormat="1" ht="15.75" customHeight="1">
      <c r="B155" s="106"/>
      <c r="C155" s="106"/>
      <c r="D155" s="106"/>
      <c r="E155" s="106"/>
      <c r="F155" s="106"/>
      <c r="G155" s="106"/>
    </row>
    <row r="156" spans="2:7" s="18" customFormat="1" ht="15.75" customHeight="1">
      <c r="B156" s="106"/>
      <c r="C156" s="106"/>
      <c r="D156" s="106"/>
      <c r="E156" s="106"/>
      <c r="F156" s="106"/>
      <c r="G156" s="106"/>
    </row>
    <row r="157" spans="2:7" s="18" customFormat="1" ht="15.75" customHeight="1">
      <c r="B157" s="106"/>
      <c r="C157" s="106"/>
      <c r="D157" s="106"/>
      <c r="E157" s="106"/>
      <c r="F157" s="106"/>
      <c r="G157" s="106"/>
    </row>
    <row r="158" spans="2:7" s="18" customFormat="1" ht="15.75" customHeight="1">
      <c r="B158" s="106"/>
      <c r="C158" s="106"/>
      <c r="D158" s="106"/>
      <c r="E158" s="106"/>
      <c r="F158" s="106"/>
      <c r="G158" s="106"/>
    </row>
    <row r="159" spans="2:7" s="18" customFormat="1" ht="15.75" customHeight="1">
      <c r="B159" s="106"/>
      <c r="C159" s="106"/>
      <c r="D159" s="106"/>
      <c r="E159" s="106"/>
      <c r="F159" s="106"/>
      <c r="G159" s="106"/>
    </row>
    <row r="160" spans="2:7" s="18" customFormat="1" ht="15.75" customHeight="1">
      <c r="B160" s="106"/>
      <c r="C160" s="106"/>
      <c r="D160" s="106"/>
      <c r="E160" s="106"/>
      <c r="F160" s="106"/>
      <c r="G160" s="106"/>
    </row>
    <row r="161" spans="2:7" s="18" customFormat="1" ht="15.75" customHeight="1">
      <c r="B161" s="106"/>
      <c r="C161" s="106"/>
      <c r="D161" s="106"/>
      <c r="E161" s="106"/>
      <c r="F161" s="106"/>
      <c r="G161" s="106"/>
    </row>
    <row r="162" spans="2:7" s="18" customFormat="1" ht="15.75" customHeight="1">
      <c r="B162" s="106"/>
      <c r="C162" s="106"/>
      <c r="D162" s="106"/>
      <c r="E162" s="106"/>
      <c r="F162" s="106"/>
      <c r="G162" s="106"/>
    </row>
    <row r="163" spans="2:7" s="18" customFormat="1" ht="15.75" customHeight="1">
      <c r="B163" s="98"/>
      <c r="C163" s="98"/>
      <c r="D163" s="98"/>
      <c r="E163" s="98"/>
      <c r="F163" s="98"/>
      <c r="G163" s="98"/>
    </row>
    <row r="164" spans="2:7" s="18" customFormat="1" ht="15.75" customHeight="1">
      <c r="B164" s="98"/>
      <c r="C164" s="98"/>
      <c r="D164" s="98"/>
      <c r="E164" s="98"/>
      <c r="F164" s="98"/>
      <c r="G164" s="98"/>
    </row>
    <row r="165" spans="2:7" s="18" customFormat="1" ht="15.75" customHeight="1">
      <c r="B165" s="98"/>
      <c r="C165" s="98"/>
      <c r="D165" s="98"/>
      <c r="E165" s="98"/>
      <c r="F165" s="98"/>
      <c r="G165" s="98"/>
    </row>
    <row r="166" spans="2:7" s="18" customFormat="1" ht="15.75" customHeight="1">
      <c r="B166" s="98"/>
      <c r="C166" s="98"/>
      <c r="D166" s="98"/>
      <c r="E166" s="98"/>
      <c r="F166" s="98"/>
      <c r="G166" s="98"/>
    </row>
    <row r="167" spans="2:7" s="18" customFormat="1" ht="15.75" customHeight="1">
      <c r="B167" s="98"/>
      <c r="C167" s="98"/>
      <c r="D167" s="98"/>
      <c r="E167" s="98"/>
      <c r="F167" s="98"/>
      <c r="G167" s="98"/>
    </row>
    <row r="168" spans="2:7" s="18" customFormat="1" ht="15.75" customHeight="1">
      <c r="B168" s="98"/>
      <c r="C168" s="98"/>
      <c r="D168" s="98"/>
      <c r="E168" s="98"/>
      <c r="F168" s="98"/>
      <c r="G168" s="98"/>
    </row>
    <row r="169" spans="2:7" s="18" customFormat="1" ht="15.75" customHeight="1">
      <c r="B169" s="98"/>
      <c r="C169" s="98"/>
      <c r="D169" s="98"/>
      <c r="E169" s="98"/>
      <c r="F169" s="98"/>
      <c r="G169" s="98"/>
    </row>
    <row r="170" spans="2:7" s="18" customFormat="1" ht="15.75" customHeight="1">
      <c r="B170" s="98"/>
      <c r="C170" s="98"/>
      <c r="D170" s="98"/>
      <c r="E170" s="98"/>
      <c r="F170" s="98"/>
      <c r="G170" s="98"/>
    </row>
    <row r="171" spans="2:7" s="18" customFormat="1" ht="15.75" customHeight="1">
      <c r="B171" s="98"/>
      <c r="C171" s="98"/>
      <c r="D171" s="98"/>
      <c r="E171" s="98"/>
      <c r="F171" s="98"/>
      <c r="G171" s="98"/>
    </row>
    <row r="172" spans="2:7" s="18" customFormat="1" ht="15">
      <c r="B172" s="98"/>
      <c r="C172" s="98"/>
      <c r="D172" s="98"/>
      <c r="E172" s="98"/>
      <c r="F172" s="98"/>
      <c r="G172" s="98"/>
    </row>
  </sheetData>
  <mergeCells count="7">
    <mergeCell ref="A1:G1"/>
    <mergeCell ref="A2:G2"/>
    <mergeCell ref="A4:G4"/>
    <mergeCell ref="D5:E5"/>
    <mergeCell ref="F5:G5"/>
    <mergeCell ref="A5:A6"/>
    <mergeCell ref="B5:C5"/>
  </mergeCells>
  <hyperlinks>
    <hyperlink ref="H2" location="'Spis treści'!A1" display="Powrót do spisu treści"/>
    <hyperlink ref="H3" location="Aneks.xlsx#'Spis treści'!A1" display="Aneks.xlsx#'Spis treści'!A1"/>
  </hyperlinks>
  <printOptions/>
  <pageMargins left="0.7" right="0.7" top="0.75" bottom="0.75" header="0.3" footer="0.3"/>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topLeftCell="A4">
      <selection activeCell="A7" sqref="A7:G7"/>
    </sheetView>
  </sheetViews>
  <sheetFormatPr defaultColWidth="9.140625" defaultRowHeight="15"/>
  <cols>
    <col min="1" max="1" width="48.421875" style="0" customWidth="1"/>
    <col min="2" max="2" width="8.8515625" style="0" customWidth="1"/>
    <col min="3" max="7" width="14.00390625" style="0" customWidth="1"/>
  </cols>
  <sheetData>
    <row r="1" spans="1:10" ht="27.75" customHeight="1">
      <c r="A1" s="737" t="s">
        <v>1240</v>
      </c>
      <c r="B1" s="737"/>
      <c r="C1" s="737"/>
      <c r="D1" s="737"/>
      <c r="E1" s="737"/>
      <c r="F1" s="546"/>
      <c r="G1" s="546"/>
      <c r="H1" s="486"/>
      <c r="I1" s="486"/>
      <c r="J1" s="486"/>
    </row>
    <row r="2" spans="1:10" ht="12.75" customHeight="1">
      <c r="A2" s="546" t="s">
        <v>0</v>
      </c>
      <c r="B2" s="546"/>
      <c r="C2" s="546"/>
      <c r="D2" s="546"/>
      <c r="E2" s="546"/>
      <c r="F2" s="546"/>
      <c r="G2" s="546"/>
      <c r="H2" s="486"/>
      <c r="I2" s="486"/>
      <c r="J2" s="486"/>
    </row>
    <row r="3" spans="1:10" s="314" customFormat="1" ht="15">
      <c r="A3" s="738" t="s">
        <v>862</v>
      </c>
      <c r="B3" s="738"/>
      <c r="C3" s="738"/>
      <c r="D3" s="738"/>
      <c r="E3" s="738"/>
      <c r="F3" s="562"/>
      <c r="G3" s="562"/>
      <c r="H3" s="330"/>
      <c r="I3" s="4" t="s">
        <v>1</v>
      </c>
      <c r="J3" s="330"/>
    </row>
    <row r="4" spans="1:10" s="314" customFormat="1" ht="15">
      <c r="A4" s="562" t="s">
        <v>499</v>
      </c>
      <c r="B4" s="562"/>
      <c r="C4" s="562"/>
      <c r="D4" s="562"/>
      <c r="E4" s="562"/>
      <c r="F4" s="562"/>
      <c r="G4" s="562"/>
      <c r="H4" s="330"/>
      <c r="I4" s="5" t="s">
        <v>2</v>
      </c>
      <c r="J4" s="327"/>
    </row>
    <row r="5" spans="1:7" ht="57" customHeight="1">
      <c r="A5" s="859" t="s">
        <v>374</v>
      </c>
      <c r="B5" s="886"/>
      <c r="C5" s="850" t="s">
        <v>1311</v>
      </c>
      <c r="D5" s="850" t="s">
        <v>1312</v>
      </c>
      <c r="E5" s="850" t="s">
        <v>1313</v>
      </c>
      <c r="F5" s="850" t="s">
        <v>1314</v>
      </c>
      <c r="G5" s="844" t="s">
        <v>1315</v>
      </c>
    </row>
    <row r="6" spans="1:10" ht="45" customHeight="1">
      <c r="A6" s="860"/>
      <c r="B6" s="890"/>
      <c r="C6" s="891"/>
      <c r="D6" s="891"/>
      <c r="E6" s="891"/>
      <c r="F6" s="891"/>
      <c r="G6" s="846"/>
      <c r="H6" s="330"/>
      <c r="I6" s="327"/>
      <c r="J6" s="327"/>
    </row>
    <row r="7" spans="1:11" ht="45" customHeight="1">
      <c r="A7" s="892" t="s">
        <v>1316</v>
      </c>
      <c r="B7" s="892"/>
      <c r="C7" s="892"/>
      <c r="D7" s="892"/>
      <c r="E7" s="892"/>
      <c r="F7" s="892"/>
      <c r="G7" s="892"/>
      <c r="H7" s="330"/>
      <c r="I7" s="327"/>
      <c r="J7" s="327"/>
      <c r="K7" s="327"/>
    </row>
    <row r="8" spans="1:11" ht="28.5" customHeight="1">
      <c r="A8" s="715" t="s">
        <v>861</v>
      </c>
      <c r="B8" s="598">
        <v>2017</v>
      </c>
      <c r="C8" s="391">
        <v>47</v>
      </c>
      <c r="D8" s="391">
        <v>21</v>
      </c>
      <c r="E8" s="391">
        <v>3</v>
      </c>
      <c r="F8" s="391">
        <v>22</v>
      </c>
      <c r="G8" s="154">
        <v>1</v>
      </c>
      <c r="H8" s="330"/>
      <c r="I8" s="496"/>
      <c r="J8" s="327"/>
      <c r="K8" s="327"/>
    </row>
    <row r="9" spans="1:11" ht="28.5" customHeight="1">
      <c r="A9" s="599" t="s">
        <v>860</v>
      </c>
      <c r="B9" s="598">
        <v>2019</v>
      </c>
      <c r="C9" s="391">
        <v>38</v>
      </c>
      <c r="D9" s="391">
        <v>14</v>
      </c>
      <c r="E9" s="391">
        <v>2</v>
      </c>
      <c r="F9" s="391">
        <v>21</v>
      </c>
      <c r="G9" s="154">
        <v>1</v>
      </c>
      <c r="H9" s="330"/>
      <c r="I9" s="496"/>
      <c r="J9" s="327"/>
      <c r="K9" s="327"/>
    </row>
    <row r="10" spans="1:11" ht="28.5" customHeight="1">
      <c r="A10" s="600" t="s">
        <v>1317</v>
      </c>
      <c r="B10" s="598">
        <v>2017</v>
      </c>
      <c r="C10" s="289">
        <v>227.9</v>
      </c>
      <c r="D10" s="289">
        <v>198.6</v>
      </c>
      <c r="E10" s="289">
        <v>22.9</v>
      </c>
      <c r="F10" s="289">
        <v>6.3</v>
      </c>
      <c r="G10" s="33">
        <v>0</v>
      </c>
      <c r="H10" s="330"/>
      <c r="I10" s="496"/>
      <c r="J10" s="327"/>
      <c r="K10" s="327"/>
    </row>
    <row r="11" spans="1:11" ht="28.5" customHeight="1">
      <c r="A11" s="601" t="s">
        <v>1318</v>
      </c>
      <c r="B11" s="598">
        <v>2019</v>
      </c>
      <c r="C11" s="289">
        <v>200.8</v>
      </c>
      <c r="D11" s="289">
        <v>192</v>
      </c>
      <c r="E11" s="289">
        <v>2.5</v>
      </c>
      <c r="F11" s="289">
        <v>6.3</v>
      </c>
      <c r="G11" s="33">
        <v>0</v>
      </c>
      <c r="H11" s="330"/>
      <c r="I11" s="496"/>
      <c r="J11" s="327"/>
      <c r="K11" s="327"/>
    </row>
    <row r="12" spans="1:11" ht="29.25" customHeight="1">
      <c r="A12" s="892" t="s">
        <v>1319</v>
      </c>
      <c r="B12" s="892"/>
      <c r="C12" s="892"/>
      <c r="D12" s="892"/>
      <c r="E12" s="892"/>
      <c r="F12" s="892"/>
      <c r="G12" s="892"/>
      <c r="H12" s="330"/>
      <c r="I12" s="496"/>
      <c r="J12" s="327"/>
      <c r="K12" s="327"/>
    </row>
    <row r="13" spans="1:11" ht="28.5" customHeight="1">
      <c r="A13" s="560" t="s">
        <v>861</v>
      </c>
      <c r="B13" s="598">
        <v>2017</v>
      </c>
      <c r="C13" s="261">
        <v>111</v>
      </c>
      <c r="D13" s="261" t="s">
        <v>440</v>
      </c>
      <c r="E13" s="256" t="s">
        <v>503</v>
      </c>
      <c r="F13" s="261">
        <v>75</v>
      </c>
      <c r="G13" s="272">
        <v>36</v>
      </c>
      <c r="H13" s="330"/>
      <c r="I13" s="496"/>
      <c r="J13" s="327"/>
      <c r="K13" s="327"/>
    </row>
    <row r="14" spans="1:11" ht="28.5" customHeight="1">
      <c r="A14" s="599" t="s">
        <v>860</v>
      </c>
      <c r="B14" s="598">
        <v>2019</v>
      </c>
      <c r="C14" s="261">
        <v>111</v>
      </c>
      <c r="D14" s="261" t="s">
        <v>440</v>
      </c>
      <c r="E14" s="256" t="s">
        <v>503</v>
      </c>
      <c r="F14" s="261">
        <v>75</v>
      </c>
      <c r="G14" s="272">
        <v>36</v>
      </c>
      <c r="H14" s="330"/>
      <c r="I14" s="496"/>
      <c r="J14" s="327"/>
      <c r="K14" s="327"/>
    </row>
    <row r="15" spans="1:11" ht="28.5" customHeight="1">
      <c r="A15" s="560" t="s">
        <v>1320</v>
      </c>
      <c r="B15" s="598">
        <v>2017</v>
      </c>
      <c r="C15" s="304">
        <v>204.1</v>
      </c>
      <c r="D15" s="304" t="s">
        <v>440</v>
      </c>
      <c r="E15" s="303" t="s">
        <v>503</v>
      </c>
      <c r="F15" s="304">
        <v>42.1</v>
      </c>
      <c r="G15" s="302">
        <v>162.1</v>
      </c>
      <c r="H15" s="330"/>
      <c r="I15" s="496"/>
      <c r="J15" s="327"/>
      <c r="K15" s="327"/>
    </row>
    <row r="16" spans="1:11" ht="28.5" customHeight="1">
      <c r="A16" s="601" t="s">
        <v>1318</v>
      </c>
      <c r="B16" s="598">
        <v>2019</v>
      </c>
      <c r="C16" s="304">
        <v>205.3</v>
      </c>
      <c r="D16" s="304" t="s">
        <v>440</v>
      </c>
      <c r="E16" s="303" t="s">
        <v>503</v>
      </c>
      <c r="F16" s="304">
        <v>42.7</v>
      </c>
      <c r="G16" s="302">
        <v>162.6</v>
      </c>
      <c r="H16" s="330"/>
      <c r="I16" s="717"/>
      <c r="J16" s="327"/>
      <c r="K16" s="327"/>
    </row>
    <row r="17" spans="1:11" ht="23.25" customHeight="1">
      <c r="A17" s="602" t="s">
        <v>1322</v>
      </c>
      <c r="B17" s="598">
        <v>2017</v>
      </c>
      <c r="C17" s="304">
        <v>64</v>
      </c>
      <c r="D17" s="304" t="s">
        <v>440</v>
      </c>
      <c r="E17" s="303" t="s">
        <v>503</v>
      </c>
      <c r="F17" s="304">
        <v>14.7</v>
      </c>
      <c r="G17" s="302">
        <v>49.4</v>
      </c>
      <c r="H17" s="330"/>
      <c r="I17" s="496"/>
      <c r="J17" s="327"/>
      <c r="K17" s="327"/>
    </row>
    <row r="18" spans="1:11" ht="23.25" customHeight="1">
      <c r="A18" s="602" t="s">
        <v>1323</v>
      </c>
      <c r="B18" s="598">
        <v>2019</v>
      </c>
      <c r="C18" s="304">
        <v>65</v>
      </c>
      <c r="D18" s="304" t="s">
        <v>440</v>
      </c>
      <c r="E18" s="303" t="s">
        <v>503</v>
      </c>
      <c r="F18" s="304">
        <v>15.4</v>
      </c>
      <c r="G18" s="302">
        <v>49.6</v>
      </c>
      <c r="H18" s="330"/>
      <c r="I18" s="496"/>
      <c r="J18" s="327"/>
      <c r="K18" s="327"/>
    </row>
    <row r="19" spans="1:11" ht="28.5" customHeight="1">
      <c r="A19" s="603" t="s">
        <v>1321</v>
      </c>
      <c r="B19" s="598"/>
      <c r="C19" s="304"/>
      <c r="D19" s="304"/>
      <c r="E19" s="304"/>
      <c r="F19" s="304"/>
      <c r="G19" s="302"/>
      <c r="H19" s="330"/>
      <c r="I19" s="496"/>
      <c r="J19" s="327"/>
      <c r="K19" s="327"/>
    </row>
    <row r="20" spans="1:11" s="493" customFormat="1" ht="22.5" customHeight="1">
      <c r="A20" s="870" t="s">
        <v>859</v>
      </c>
      <c r="B20" s="870"/>
      <c r="C20" s="870"/>
      <c r="D20" s="870"/>
      <c r="E20" s="870"/>
      <c r="F20" s="870"/>
      <c r="G20" s="870"/>
      <c r="H20" s="495"/>
      <c r="I20" s="494"/>
      <c r="J20" s="494"/>
      <c r="K20" s="494"/>
    </row>
    <row r="21" spans="1:7" ht="15">
      <c r="A21" s="277" t="s">
        <v>858</v>
      </c>
      <c r="B21" s="144"/>
      <c r="C21" s="144"/>
      <c r="D21" s="144"/>
      <c r="E21" s="144"/>
      <c r="F21" s="144"/>
      <c r="G21" s="144"/>
    </row>
  </sheetData>
  <mergeCells count="11">
    <mergeCell ref="A5:B6"/>
    <mergeCell ref="A20:G20"/>
    <mergeCell ref="A1:E1"/>
    <mergeCell ref="A3:E3"/>
    <mergeCell ref="C5:C6"/>
    <mergeCell ref="D5:D6"/>
    <mergeCell ref="E5:E6"/>
    <mergeCell ref="F5:F6"/>
    <mergeCell ref="G5:G6"/>
    <mergeCell ref="A7:G7"/>
    <mergeCell ref="A12:G12"/>
  </mergeCells>
  <hyperlinks>
    <hyperlink ref="I3" location="'Spis treści'!A1" display="Powrót do spisu treści"/>
    <hyperlink ref="I4" location="Aneks.xlsx#'Spis treści'!A1" display="Aneks.xlsx#'Spis treści'!A1"/>
  </hyperlinks>
  <printOptions/>
  <pageMargins left="0.7" right="0.7" top="0.75" bottom="0.75" header="0.3" footer="0.3"/>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topLeftCell="A31">
      <selection activeCell="H12" sqref="H12"/>
    </sheetView>
  </sheetViews>
  <sheetFormatPr defaultColWidth="9.140625" defaultRowHeight="15"/>
  <cols>
    <col min="1" max="1" width="45.421875" style="0" customWidth="1"/>
    <col min="4" max="4" width="9.00390625" style="0" customWidth="1"/>
  </cols>
  <sheetData>
    <row r="1" spans="1:7" ht="39.75" customHeight="1">
      <c r="A1" s="737" t="s">
        <v>1241</v>
      </c>
      <c r="B1" s="737"/>
      <c r="C1" s="737"/>
      <c r="D1" s="737"/>
      <c r="E1" s="553"/>
      <c r="F1" s="486"/>
      <c r="G1" s="486"/>
    </row>
    <row r="2" spans="1:7" ht="25.5" customHeight="1">
      <c r="A2" s="863" t="s">
        <v>898</v>
      </c>
      <c r="B2" s="863"/>
      <c r="C2" s="863"/>
      <c r="D2" s="863"/>
      <c r="F2" s="604"/>
      <c r="G2" s="4" t="s">
        <v>1</v>
      </c>
    </row>
    <row r="3" spans="1:7" ht="15">
      <c r="A3" s="859" t="s">
        <v>374</v>
      </c>
      <c r="B3" s="893">
        <v>2017</v>
      </c>
      <c r="C3" s="893">
        <v>2018</v>
      </c>
      <c r="D3" s="894">
        <v>2019</v>
      </c>
      <c r="F3" s="604"/>
      <c r="G3" s="5" t="s">
        <v>2</v>
      </c>
    </row>
    <row r="4" spans="1:7" ht="15">
      <c r="A4" s="860"/>
      <c r="B4" s="893"/>
      <c r="C4" s="893"/>
      <c r="D4" s="894"/>
      <c r="E4" s="604"/>
      <c r="F4" s="327"/>
      <c r="G4" s="327"/>
    </row>
    <row r="5" spans="1:8" ht="15">
      <c r="A5" s="117" t="s">
        <v>897</v>
      </c>
      <c r="B5" s="285"/>
      <c r="C5" s="285"/>
      <c r="D5" s="286"/>
      <c r="E5" s="604"/>
      <c r="F5" s="327"/>
      <c r="G5" s="327"/>
      <c r="H5" s="327"/>
    </row>
    <row r="6" spans="1:8" ht="15">
      <c r="A6" s="605" t="s">
        <v>1324</v>
      </c>
      <c r="B6" s="392">
        <v>86</v>
      </c>
      <c r="C6" s="392">
        <v>89</v>
      </c>
      <c r="D6" s="393">
        <v>88</v>
      </c>
      <c r="E6" s="604"/>
      <c r="F6" s="327"/>
      <c r="G6" s="327"/>
      <c r="H6" s="327"/>
    </row>
    <row r="7" spans="1:8" ht="15">
      <c r="A7" s="121" t="s">
        <v>1325</v>
      </c>
      <c r="B7" s="392"/>
      <c r="C7" s="392"/>
      <c r="D7" s="393"/>
      <c r="E7" s="604"/>
      <c r="F7" s="327"/>
      <c r="G7" s="327"/>
      <c r="H7" s="327"/>
    </row>
    <row r="8" spans="1:8" ht="15">
      <c r="A8" s="606" t="s">
        <v>896</v>
      </c>
      <c r="B8" s="392"/>
      <c r="C8" s="392"/>
      <c r="D8" s="393"/>
      <c r="E8" s="604"/>
      <c r="F8" s="327"/>
      <c r="G8" s="327"/>
      <c r="H8" s="327"/>
    </row>
    <row r="9" spans="1:8" ht="15">
      <c r="A9" s="576" t="s">
        <v>895</v>
      </c>
      <c r="B9" s="391"/>
      <c r="C9" s="391"/>
      <c r="D9" s="154"/>
      <c r="E9" s="604"/>
      <c r="F9" s="327"/>
      <c r="G9" s="327"/>
      <c r="H9" s="327"/>
    </row>
    <row r="10" spans="1:8" ht="15">
      <c r="A10" s="118" t="s">
        <v>894</v>
      </c>
      <c r="B10" s="391"/>
      <c r="C10" s="391"/>
      <c r="D10" s="154"/>
      <c r="E10" s="604"/>
      <c r="F10" s="327"/>
      <c r="G10" s="327"/>
      <c r="H10" s="327"/>
    </row>
    <row r="11" spans="1:8" ht="25.5">
      <c r="A11" s="577" t="s">
        <v>893</v>
      </c>
      <c r="B11" s="391"/>
      <c r="C11" s="391"/>
      <c r="D11" s="154"/>
      <c r="E11" s="604"/>
      <c r="F11" s="327"/>
      <c r="G11" s="327"/>
      <c r="H11" s="327"/>
    </row>
    <row r="12" spans="1:8" ht="15">
      <c r="A12" s="115" t="s">
        <v>868</v>
      </c>
      <c r="B12" s="391">
        <v>68</v>
      </c>
      <c r="C12" s="391">
        <v>66</v>
      </c>
      <c r="D12" s="154">
        <v>65</v>
      </c>
      <c r="E12" s="604"/>
      <c r="F12" s="327"/>
      <c r="G12" s="327"/>
      <c r="H12" s="327"/>
    </row>
    <row r="13" spans="1:8" ht="15">
      <c r="A13" s="116" t="s">
        <v>879</v>
      </c>
      <c r="B13" s="391"/>
      <c r="C13" s="391"/>
      <c r="D13" s="154"/>
      <c r="E13" s="604"/>
      <c r="F13" s="327"/>
      <c r="G13" s="327"/>
      <c r="H13" s="327"/>
    </row>
    <row r="14" spans="1:8" ht="15">
      <c r="A14" s="115" t="s">
        <v>892</v>
      </c>
      <c r="B14" s="391">
        <v>7</v>
      </c>
      <c r="C14" s="391">
        <v>7</v>
      </c>
      <c r="D14" s="154">
        <v>7</v>
      </c>
      <c r="E14" s="604"/>
      <c r="F14" s="327"/>
      <c r="G14" s="327"/>
      <c r="H14" s="327"/>
    </row>
    <row r="15" spans="1:8" ht="15">
      <c r="A15" s="116" t="s">
        <v>891</v>
      </c>
      <c r="B15" s="391"/>
      <c r="C15" s="391"/>
      <c r="D15" s="154"/>
      <c r="E15" s="604"/>
      <c r="F15" s="327"/>
      <c r="G15" s="327"/>
      <c r="H15" s="327"/>
    </row>
    <row r="16" spans="1:8" ht="15" customHeight="1">
      <c r="A16" s="117" t="s">
        <v>890</v>
      </c>
      <c r="B16" s="289"/>
      <c r="C16" s="289"/>
      <c r="D16" s="33"/>
      <c r="E16" s="604"/>
      <c r="F16" s="327"/>
      <c r="G16" s="327"/>
      <c r="H16" s="327"/>
    </row>
    <row r="17" spans="1:8" ht="15" customHeight="1">
      <c r="A17" s="121" t="s">
        <v>889</v>
      </c>
      <c r="B17" s="289"/>
      <c r="C17" s="289"/>
      <c r="D17" s="33"/>
      <c r="E17" s="604"/>
      <c r="F17" s="327"/>
      <c r="G17" s="327"/>
      <c r="H17" s="327"/>
    </row>
    <row r="18" spans="1:8" ht="15">
      <c r="A18" s="576" t="s">
        <v>868</v>
      </c>
      <c r="B18" s="289">
        <v>1.8</v>
      </c>
      <c r="C18" s="289">
        <v>1.8</v>
      </c>
      <c r="D18" s="33">
        <v>1.8</v>
      </c>
      <c r="E18" s="604"/>
      <c r="F18" s="327"/>
      <c r="G18" s="327"/>
      <c r="H18" s="327"/>
    </row>
    <row r="19" spans="1:8" ht="15">
      <c r="A19" s="577" t="s">
        <v>879</v>
      </c>
      <c r="B19" s="289"/>
      <c r="C19" s="289"/>
      <c r="D19" s="33"/>
      <c r="E19" s="604"/>
      <c r="F19" s="327"/>
      <c r="G19" s="327"/>
      <c r="H19" s="327"/>
    </row>
    <row r="20" spans="1:8" ht="15">
      <c r="A20" s="118" t="s">
        <v>888</v>
      </c>
      <c r="B20" s="289">
        <v>1.1</v>
      </c>
      <c r="C20" s="289">
        <v>1.2</v>
      </c>
      <c r="D20" s="33">
        <v>1.1</v>
      </c>
      <c r="E20" s="607"/>
      <c r="F20" s="327"/>
      <c r="G20" s="327"/>
      <c r="H20" s="327"/>
    </row>
    <row r="21" spans="1:8" ht="15">
      <c r="A21" s="119" t="s">
        <v>887</v>
      </c>
      <c r="B21" s="289"/>
      <c r="C21" s="289"/>
      <c r="D21" s="33"/>
      <c r="E21" s="604"/>
      <c r="F21" s="327"/>
      <c r="G21" s="327"/>
      <c r="H21" s="327"/>
    </row>
    <row r="22" spans="1:8" ht="15">
      <c r="A22" s="119" t="s">
        <v>886</v>
      </c>
      <c r="B22" s="289"/>
      <c r="C22" s="289"/>
      <c r="D22" s="33"/>
      <c r="E22" s="604"/>
      <c r="F22" s="327"/>
      <c r="G22" s="327"/>
      <c r="H22" s="327"/>
    </row>
    <row r="23" spans="1:8" ht="15">
      <c r="A23" s="576" t="s">
        <v>866</v>
      </c>
      <c r="B23" s="289">
        <v>72.8</v>
      </c>
      <c r="C23" s="289">
        <v>70.1</v>
      </c>
      <c r="D23" s="33">
        <v>64.1</v>
      </c>
      <c r="E23" s="604"/>
      <c r="F23" s="327"/>
      <c r="G23" s="327"/>
      <c r="H23" s="327"/>
    </row>
    <row r="24" spans="1:8" ht="15">
      <c r="A24" s="577" t="s">
        <v>865</v>
      </c>
      <c r="B24" s="289"/>
      <c r="C24" s="289"/>
      <c r="D24" s="33"/>
      <c r="E24" s="604"/>
      <c r="F24" s="327"/>
      <c r="G24" s="327"/>
      <c r="H24" s="327"/>
    </row>
    <row r="25" spans="1:8" ht="15">
      <c r="A25" s="608" t="s">
        <v>885</v>
      </c>
      <c r="B25" s="289">
        <v>13.3</v>
      </c>
      <c r="C25" s="289">
        <v>14.2</v>
      </c>
      <c r="D25" s="33">
        <v>12.9</v>
      </c>
      <c r="E25" s="604"/>
      <c r="F25" s="327"/>
      <c r="G25" s="327"/>
      <c r="H25" s="327"/>
    </row>
    <row r="26" spans="1:8" ht="15">
      <c r="A26" s="609" t="s">
        <v>884</v>
      </c>
      <c r="B26" s="289"/>
      <c r="C26" s="289"/>
      <c r="D26" s="33"/>
      <c r="E26" s="604"/>
      <c r="F26" s="327"/>
      <c r="G26" s="327"/>
      <c r="H26" s="327"/>
    </row>
    <row r="27" spans="1:8" ht="15">
      <c r="A27" s="610" t="s">
        <v>883</v>
      </c>
      <c r="B27" s="289">
        <v>38.6</v>
      </c>
      <c r="C27" s="289">
        <v>38.7</v>
      </c>
      <c r="D27" s="33">
        <v>35.8</v>
      </c>
      <c r="E27" s="604"/>
      <c r="F27" s="327"/>
      <c r="G27" s="327"/>
      <c r="H27" s="497"/>
    </row>
    <row r="28" spans="1:8" ht="15">
      <c r="A28" s="611" t="s">
        <v>882</v>
      </c>
      <c r="B28" s="289"/>
      <c r="C28" s="289"/>
      <c r="D28" s="33"/>
      <c r="E28" s="604"/>
      <c r="F28" s="327"/>
      <c r="G28" s="327"/>
      <c r="H28" s="327"/>
    </row>
    <row r="29" spans="1:8" ht="15">
      <c r="A29" s="610" t="s">
        <v>881</v>
      </c>
      <c r="B29" s="289">
        <v>18.4</v>
      </c>
      <c r="C29" s="289">
        <v>14.3</v>
      </c>
      <c r="D29" s="33">
        <v>12.8</v>
      </c>
      <c r="E29" s="604"/>
      <c r="F29" s="327"/>
      <c r="G29" s="327"/>
      <c r="H29" s="327"/>
    </row>
    <row r="30" spans="1:8" ht="15">
      <c r="A30" s="611" t="s">
        <v>880</v>
      </c>
      <c r="B30" s="289"/>
      <c r="C30" s="289"/>
      <c r="D30" s="33"/>
      <c r="E30" s="604"/>
      <c r="F30" s="327"/>
      <c r="G30" s="327"/>
      <c r="H30" s="327"/>
    </row>
    <row r="31" spans="1:8" ht="15">
      <c r="A31" s="576" t="s">
        <v>1326</v>
      </c>
      <c r="B31" s="289"/>
      <c r="C31" s="289"/>
      <c r="D31" s="33"/>
      <c r="E31" s="604"/>
      <c r="F31" s="327"/>
      <c r="G31" s="327"/>
      <c r="H31" s="327"/>
    </row>
    <row r="32" spans="1:8" ht="15">
      <c r="A32" s="577" t="s">
        <v>1327</v>
      </c>
      <c r="B32" s="289"/>
      <c r="C32" s="289"/>
      <c r="D32" s="33"/>
      <c r="E32" s="604"/>
      <c r="F32" s="327"/>
      <c r="G32" s="327"/>
      <c r="H32" s="327"/>
    </row>
    <row r="33" spans="1:8" ht="15">
      <c r="A33" s="118" t="s">
        <v>868</v>
      </c>
      <c r="B33" s="289">
        <v>0.15054222525830416</v>
      </c>
      <c r="C33" s="289">
        <v>0.15395781743659806</v>
      </c>
      <c r="D33" s="33">
        <v>0.15286080273270708</v>
      </c>
      <c r="E33" s="604"/>
      <c r="F33" s="327"/>
      <c r="G33" s="327"/>
      <c r="H33" s="327"/>
    </row>
    <row r="34" spans="1:8" ht="15">
      <c r="A34" s="119" t="s">
        <v>879</v>
      </c>
      <c r="B34" s="289"/>
      <c r="C34" s="289"/>
      <c r="D34" s="33"/>
      <c r="E34" s="604"/>
      <c r="F34" s="327"/>
      <c r="G34" s="327"/>
      <c r="H34" s="327"/>
    </row>
    <row r="35" spans="1:8" ht="15">
      <c r="A35" s="118" t="s">
        <v>866</v>
      </c>
      <c r="B35" s="289">
        <v>6.217914780975152</v>
      </c>
      <c r="C35" s="289">
        <v>5.988643156007173</v>
      </c>
      <c r="D35" s="33">
        <v>5.474551665243382</v>
      </c>
      <c r="E35" s="604"/>
      <c r="F35" s="327"/>
      <c r="G35" s="327"/>
      <c r="H35" s="327"/>
    </row>
    <row r="36" spans="1:8" ht="15">
      <c r="A36" s="119" t="s">
        <v>865</v>
      </c>
      <c r="B36" s="289"/>
      <c r="C36" s="289"/>
      <c r="D36" s="33"/>
      <c r="E36" s="604"/>
      <c r="F36" s="327"/>
      <c r="G36" s="327"/>
      <c r="H36" s="327"/>
    </row>
    <row r="37" spans="1:8" ht="15">
      <c r="A37" s="117" t="s">
        <v>878</v>
      </c>
      <c r="B37" s="289"/>
      <c r="C37" s="289"/>
      <c r="D37" s="33"/>
      <c r="E37" s="604"/>
      <c r="F37" s="327"/>
      <c r="G37" s="327"/>
      <c r="H37" s="327"/>
    </row>
    <row r="38" spans="1:8" ht="15">
      <c r="A38" s="605" t="s">
        <v>877</v>
      </c>
      <c r="B38" s="289"/>
      <c r="C38" s="289"/>
      <c r="D38" s="33"/>
      <c r="E38" s="604"/>
      <c r="F38" s="327"/>
      <c r="G38" s="327"/>
      <c r="H38" s="327"/>
    </row>
    <row r="39" spans="1:8" ht="15">
      <c r="A39" s="121" t="s">
        <v>876</v>
      </c>
      <c r="B39" s="289"/>
      <c r="C39" s="289"/>
      <c r="D39" s="33"/>
      <c r="E39" s="604"/>
      <c r="F39" s="327"/>
      <c r="G39" s="327"/>
      <c r="H39" s="327"/>
    </row>
    <row r="40" spans="1:8" ht="15">
      <c r="A40" s="606" t="s">
        <v>875</v>
      </c>
      <c r="B40" s="289"/>
      <c r="C40" s="289"/>
      <c r="D40" s="33"/>
      <c r="E40" s="604"/>
      <c r="F40" s="327"/>
      <c r="G40" s="327"/>
      <c r="H40" s="327"/>
    </row>
    <row r="41" spans="1:10" ht="15">
      <c r="A41" s="576" t="s">
        <v>874</v>
      </c>
      <c r="B41" s="289"/>
      <c r="C41" s="289"/>
      <c r="D41" s="33"/>
      <c r="E41" s="604"/>
      <c r="F41" s="327"/>
      <c r="G41" s="327"/>
      <c r="H41" s="327"/>
      <c r="J41" s="491"/>
    </row>
    <row r="42" spans="1:8" ht="15">
      <c r="A42" s="577" t="s">
        <v>873</v>
      </c>
      <c r="B42" s="289"/>
      <c r="C42" s="289"/>
      <c r="D42" s="33"/>
      <c r="E42" s="604"/>
      <c r="F42" s="327"/>
      <c r="G42" s="327"/>
      <c r="H42" s="327"/>
    </row>
    <row r="43" spans="1:8" ht="15">
      <c r="A43" s="118" t="s">
        <v>872</v>
      </c>
      <c r="B43" s="289">
        <v>1599.8</v>
      </c>
      <c r="C43" s="289">
        <v>1759</v>
      </c>
      <c r="D43" s="33">
        <v>1792.5</v>
      </c>
      <c r="E43" s="604"/>
      <c r="F43" s="327"/>
      <c r="G43" s="327"/>
      <c r="H43" s="327"/>
    </row>
    <row r="44" spans="1:8" ht="15">
      <c r="A44" s="119" t="s">
        <v>867</v>
      </c>
      <c r="B44" s="289"/>
      <c r="C44" s="289"/>
      <c r="D44" s="33"/>
      <c r="E44" s="604"/>
      <c r="F44" s="327"/>
      <c r="G44" s="327"/>
      <c r="H44" s="327"/>
    </row>
    <row r="45" spans="1:8" ht="15">
      <c r="A45" s="118" t="s">
        <v>871</v>
      </c>
      <c r="B45" s="289">
        <v>72.2</v>
      </c>
      <c r="C45" s="289">
        <v>94.1</v>
      </c>
      <c r="D45" s="33">
        <v>84.6</v>
      </c>
      <c r="E45" s="604"/>
      <c r="F45" s="327"/>
      <c r="G45" s="497"/>
      <c r="H45" s="327"/>
    </row>
    <row r="46" spans="1:8" ht="15">
      <c r="A46" s="119" t="s">
        <v>865</v>
      </c>
      <c r="B46" s="289"/>
      <c r="C46" s="289"/>
      <c r="D46" s="33"/>
      <c r="E46" s="604"/>
      <c r="F46" s="327"/>
      <c r="G46" s="327"/>
      <c r="H46" s="327"/>
    </row>
    <row r="47" spans="1:8" ht="16.5" customHeight="1">
      <c r="A47" s="576" t="s">
        <v>870</v>
      </c>
      <c r="B47" s="21"/>
      <c r="C47" s="21"/>
      <c r="D47" s="59"/>
      <c r="E47" s="604"/>
      <c r="F47" s="327"/>
      <c r="G47" s="327"/>
      <c r="H47" s="327"/>
    </row>
    <row r="48" spans="1:8" ht="15">
      <c r="A48" s="577" t="s">
        <v>869</v>
      </c>
      <c r="B48" s="21"/>
      <c r="C48" s="21"/>
      <c r="D48" s="59"/>
      <c r="E48" s="604"/>
      <c r="F48" s="327"/>
      <c r="G48" s="327"/>
      <c r="H48" s="327"/>
    </row>
    <row r="49" spans="1:7" ht="15">
      <c r="A49" s="118" t="s">
        <v>868</v>
      </c>
      <c r="B49" s="579">
        <v>99.9</v>
      </c>
      <c r="C49" s="579">
        <v>99.9</v>
      </c>
      <c r="D49" s="580">
        <v>99.9</v>
      </c>
      <c r="E49" s="604"/>
      <c r="F49" s="350"/>
      <c r="G49" s="350"/>
    </row>
    <row r="50" spans="1:7" ht="15">
      <c r="A50" s="119" t="s">
        <v>867</v>
      </c>
      <c r="B50" s="579"/>
      <c r="C50" s="579"/>
      <c r="D50" s="580"/>
      <c r="E50" s="604"/>
      <c r="F50" s="350"/>
      <c r="G50" s="350"/>
    </row>
    <row r="51" spans="1:7" ht="15">
      <c r="A51" s="118" t="s">
        <v>866</v>
      </c>
      <c r="B51" s="579">
        <v>49.8</v>
      </c>
      <c r="C51" s="579">
        <v>57.3</v>
      </c>
      <c r="D51" s="580">
        <v>56.9</v>
      </c>
      <c r="E51" s="604"/>
      <c r="F51" s="350"/>
      <c r="G51" s="350"/>
    </row>
    <row r="52" spans="1:7" ht="15">
      <c r="A52" s="119" t="s">
        <v>865</v>
      </c>
      <c r="B52" s="579"/>
      <c r="C52" s="579"/>
      <c r="D52" s="580"/>
      <c r="E52" s="604"/>
      <c r="F52" s="350"/>
      <c r="G52" s="350"/>
    </row>
    <row r="53" spans="1:5" ht="15">
      <c r="A53" s="569"/>
      <c r="B53" s="569"/>
      <c r="C53" s="569"/>
      <c r="D53" s="569"/>
      <c r="E53" s="569"/>
    </row>
    <row r="54" spans="1:5" ht="15">
      <c r="A54" s="597" t="s">
        <v>864</v>
      </c>
      <c r="B54" s="569"/>
      <c r="C54" s="569"/>
      <c r="D54" s="569"/>
      <c r="E54" s="569"/>
    </row>
    <row r="55" spans="1:5" ht="15" customHeight="1">
      <c r="A55" s="887" t="s">
        <v>863</v>
      </c>
      <c r="B55" s="887"/>
      <c r="C55" s="887"/>
      <c r="D55" s="887"/>
      <c r="E55" s="887"/>
    </row>
  </sheetData>
  <mergeCells count="7">
    <mergeCell ref="A55:E55"/>
    <mergeCell ref="A1:D1"/>
    <mergeCell ref="A2:D2"/>
    <mergeCell ref="A3:A4"/>
    <mergeCell ref="B3:B4"/>
    <mergeCell ref="C3:C4"/>
    <mergeCell ref="D3:D4"/>
  </mergeCells>
  <hyperlinks>
    <hyperlink ref="G3" location="Aneks.xlsx#'Spis treści'!A1" display="Aneks.xlsx#'Spis treści'!A1"/>
    <hyperlink ref="G2" location="'Spis treści'!A1" display="Powrót do spisu treści"/>
  </hyperlinks>
  <printOptions/>
  <pageMargins left="0.7" right="0.7" top="0.75" bottom="0.75" header="0.3" footer="0.3"/>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topLeftCell="A19">
      <selection activeCell="H12" sqref="H12"/>
    </sheetView>
  </sheetViews>
  <sheetFormatPr defaultColWidth="9.140625" defaultRowHeight="15"/>
  <cols>
    <col min="1" max="1" width="51.57421875" style="0" customWidth="1"/>
  </cols>
  <sheetData>
    <row r="1" spans="1:8" ht="40.5" customHeight="1">
      <c r="A1" s="737" t="s">
        <v>1242</v>
      </c>
      <c r="B1" s="737"/>
      <c r="C1" s="737"/>
      <c r="D1" s="737"/>
      <c r="E1" s="486"/>
      <c r="F1" s="486"/>
      <c r="G1" s="486"/>
      <c r="H1" s="486"/>
    </row>
    <row r="2" spans="1:8" ht="15">
      <c r="A2" s="546" t="s">
        <v>0</v>
      </c>
      <c r="B2" s="546"/>
      <c r="C2" s="546"/>
      <c r="D2" s="546"/>
      <c r="E2" s="486"/>
      <c r="F2" s="330"/>
      <c r="G2" s="4" t="s">
        <v>1</v>
      </c>
      <c r="H2" s="330"/>
    </row>
    <row r="3" spans="1:8" s="314" customFormat="1" ht="25.5" customHeight="1">
      <c r="A3" s="738" t="s">
        <v>931</v>
      </c>
      <c r="B3" s="738"/>
      <c r="C3" s="738"/>
      <c r="D3" s="738"/>
      <c r="E3" s="330"/>
      <c r="F3" s="330"/>
      <c r="G3" s="5" t="s">
        <v>2</v>
      </c>
      <c r="H3" s="330"/>
    </row>
    <row r="4" spans="1:8" s="314" customFormat="1" ht="15">
      <c r="A4" s="562" t="s">
        <v>499</v>
      </c>
      <c r="B4" s="559"/>
      <c r="C4" s="559"/>
      <c r="D4" s="559"/>
      <c r="E4" s="330"/>
      <c r="F4"/>
      <c r="G4"/>
      <c r="H4"/>
    </row>
    <row r="5" spans="1:5" ht="15">
      <c r="A5" s="859" t="s">
        <v>374</v>
      </c>
      <c r="B5" s="893">
        <v>2017</v>
      </c>
      <c r="C5" s="893">
        <v>2018</v>
      </c>
      <c r="D5" s="894">
        <v>2019</v>
      </c>
      <c r="E5" s="330"/>
    </row>
    <row r="6" spans="1:5" ht="15">
      <c r="A6" s="860"/>
      <c r="B6" s="893"/>
      <c r="C6" s="893"/>
      <c r="D6" s="894"/>
      <c r="E6" s="330"/>
    </row>
    <row r="7" spans="1:5" ht="15">
      <c r="A7" s="117"/>
      <c r="B7" s="285"/>
      <c r="C7" s="285"/>
      <c r="D7" s="286"/>
      <c r="E7" s="330"/>
    </row>
    <row r="8" spans="1:5" ht="15" customHeight="1">
      <c r="A8" s="117" t="s">
        <v>930</v>
      </c>
      <c r="B8" s="392"/>
      <c r="C8" s="392"/>
      <c r="D8" s="393"/>
      <c r="E8" s="330"/>
    </row>
    <row r="9" spans="1:5" ht="15" customHeight="1">
      <c r="A9" s="605" t="s">
        <v>911</v>
      </c>
      <c r="B9" s="283">
        <v>120528.5</v>
      </c>
      <c r="C9" s="283">
        <v>286234.7</v>
      </c>
      <c r="D9" s="288">
        <v>387731</v>
      </c>
      <c r="E9" s="330"/>
    </row>
    <row r="10" spans="1:5" ht="15" customHeight="1">
      <c r="A10" s="121" t="s">
        <v>929</v>
      </c>
      <c r="B10" s="283"/>
      <c r="C10" s="283"/>
      <c r="D10" s="288"/>
      <c r="E10" s="330"/>
    </row>
    <row r="11" spans="1:5" ht="15" customHeight="1">
      <c r="A11" s="606" t="s">
        <v>909</v>
      </c>
      <c r="B11" s="283"/>
      <c r="C11" s="283"/>
      <c r="D11" s="288"/>
      <c r="E11" s="330"/>
    </row>
    <row r="12" spans="1:5" ht="15" customHeight="1">
      <c r="A12" s="115" t="s">
        <v>928</v>
      </c>
      <c r="B12" s="289">
        <v>36493.3</v>
      </c>
      <c r="C12" s="289">
        <v>26087.3</v>
      </c>
      <c r="D12" s="33">
        <v>106247.5</v>
      </c>
      <c r="E12" s="330"/>
    </row>
    <row r="13" spans="1:5" ht="15" customHeight="1">
      <c r="A13" s="612" t="s">
        <v>927</v>
      </c>
      <c r="B13" s="289"/>
      <c r="C13" s="289"/>
      <c r="D13" s="33"/>
      <c r="E13" s="330"/>
    </row>
    <row r="14" spans="1:5" ht="15" customHeight="1">
      <c r="A14" s="115" t="s">
        <v>926</v>
      </c>
      <c r="B14" s="289">
        <v>59057.7</v>
      </c>
      <c r="C14" s="289">
        <v>172463.8</v>
      </c>
      <c r="D14" s="33">
        <v>220087.6</v>
      </c>
      <c r="E14" s="330"/>
    </row>
    <row r="15" spans="1:5" ht="15" customHeight="1">
      <c r="A15" s="116" t="s">
        <v>925</v>
      </c>
      <c r="B15" s="283"/>
      <c r="C15" s="283"/>
      <c r="D15" s="288"/>
      <c r="E15" s="330"/>
    </row>
    <row r="16" spans="1:5" ht="15" customHeight="1">
      <c r="A16" s="115" t="s">
        <v>924</v>
      </c>
      <c r="B16" s="289">
        <v>5027.3</v>
      </c>
      <c r="C16" s="289">
        <v>8924.7</v>
      </c>
      <c r="D16" s="33">
        <v>11292.4</v>
      </c>
      <c r="E16" s="330"/>
    </row>
    <row r="17" spans="1:9" ht="15" customHeight="1">
      <c r="A17" s="116" t="s">
        <v>923</v>
      </c>
      <c r="B17" s="289"/>
      <c r="C17" s="289"/>
      <c r="D17" s="33"/>
      <c r="E17" s="330"/>
      <c r="G17" s="472"/>
      <c r="H17" s="472"/>
      <c r="I17" s="472"/>
    </row>
    <row r="18" spans="1:5" ht="15" customHeight="1">
      <c r="A18" s="115" t="s">
        <v>922</v>
      </c>
      <c r="B18" s="289"/>
      <c r="C18" s="289"/>
      <c r="D18" s="33"/>
      <c r="E18" s="330"/>
    </row>
    <row r="19" spans="1:5" ht="15" customHeight="1">
      <c r="A19" s="576" t="s">
        <v>921</v>
      </c>
      <c r="B19" s="289">
        <v>357.7</v>
      </c>
      <c r="C19" s="304" t="s">
        <v>440</v>
      </c>
      <c r="D19" s="302" t="s">
        <v>440</v>
      </c>
      <c r="E19" s="330"/>
    </row>
    <row r="20" spans="1:5" ht="15" customHeight="1">
      <c r="A20" s="116" t="s">
        <v>920</v>
      </c>
      <c r="B20" s="289"/>
      <c r="C20" s="289"/>
      <c r="D20" s="33"/>
      <c r="E20" s="330"/>
    </row>
    <row r="21" spans="1:5" ht="15" customHeight="1">
      <c r="A21" s="577" t="s">
        <v>919</v>
      </c>
      <c r="B21" s="289"/>
      <c r="C21" s="289"/>
      <c r="D21" s="33"/>
      <c r="E21" s="330"/>
    </row>
    <row r="22" spans="1:5" ht="15" customHeight="1">
      <c r="A22" s="115" t="s">
        <v>918</v>
      </c>
      <c r="B22" s="289">
        <v>199.2</v>
      </c>
      <c r="C22" s="289">
        <v>5036.1</v>
      </c>
      <c r="D22" s="33">
        <v>14202.9</v>
      </c>
      <c r="E22" s="330"/>
    </row>
    <row r="23" spans="1:5" ht="15" customHeight="1">
      <c r="A23" s="116" t="s">
        <v>917</v>
      </c>
      <c r="B23" s="289"/>
      <c r="C23" s="289"/>
      <c r="D23" s="33"/>
      <c r="E23" s="330"/>
    </row>
    <row r="24" spans="1:5" ht="15" customHeight="1">
      <c r="A24" s="613" t="s">
        <v>916</v>
      </c>
      <c r="B24" s="289">
        <v>924.5</v>
      </c>
      <c r="C24" s="289">
        <v>19.2</v>
      </c>
      <c r="D24" s="33">
        <v>86</v>
      </c>
      <c r="E24" s="330"/>
    </row>
    <row r="25" spans="1:5" ht="15" customHeight="1">
      <c r="A25" s="116" t="s">
        <v>915</v>
      </c>
      <c r="B25" s="289"/>
      <c r="C25" s="289"/>
      <c r="D25" s="33"/>
      <c r="E25" s="330"/>
    </row>
    <row r="26" spans="1:8" ht="15" customHeight="1">
      <c r="A26" s="115" t="s">
        <v>914</v>
      </c>
      <c r="B26" s="289">
        <v>18468.8</v>
      </c>
      <c r="C26" s="289">
        <v>73703.60000000003</v>
      </c>
      <c r="D26" s="33">
        <v>35814.59999999999</v>
      </c>
      <c r="E26" s="330"/>
      <c r="F26" s="307"/>
      <c r="G26" s="307"/>
      <c r="H26" s="307"/>
    </row>
    <row r="27" spans="1:5" ht="15" customHeight="1">
      <c r="A27" s="116" t="s">
        <v>913</v>
      </c>
      <c r="B27" s="391"/>
      <c r="C27" s="391"/>
      <c r="D27" s="154"/>
      <c r="E27" s="330"/>
    </row>
    <row r="28" spans="1:5" ht="15" customHeight="1">
      <c r="A28" s="117" t="s">
        <v>912</v>
      </c>
      <c r="B28" s="391"/>
      <c r="C28" s="391"/>
      <c r="D28" s="154"/>
      <c r="E28" s="330"/>
    </row>
    <row r="29" spans="1:5" ht="15" customHeight="1">
      <c r="A29" s="605" t="s">
        <v>911</v>
      </c>
      <c r="B29" s="392">
        <v>41214.8</v>
      </c>
      <c r="C29" s="392">
        <v>74422.2</v>
      </c>
      <c r="D29" s="393">
        <v>69250.5</v>
      </c>
      <c r="E29" s="330"/>
    </row>
    <row r="30" spans="1:5" ht="15" customHeight="1">
      <c r="A30" s="614" t="s">
        <v>910</v>
      </c>
      <c r="B30" s="391"/>
      <c r="C30" s="391"/>
      <c r="D30" s="154"/>
      <c r="E30" s="330"/>
    </row>
    <row r="31" spans="1:5" ht="15" customHeight="1">
      <c r="A31" s="606" t="s">
        <v>909</v>
      </c>
      <c r="B31" s="391"/>
      <c r="C31" s="391"/>
      <c r="D31" s="154"/>
      <c r="E31" s="330"/>
    </row>
    <row r="32" spans="1:5" ht="15" customHeight="1">
      <c r="A32" s="115" t="s">
        <v>908</v>
      </c>
      <c r="B32" s="391">
        <v>18237.1</v>
      </c>
      <c r="C32" s="391">
        <v>31843.3</v>
      </c>
      <c r="D32" s="154">
        <v>35063.2</v>
      </c>
      <c r="E32" s="330"/>
    </row>
    <row r="33" spans="1:5" ht="15" customHeight="1">
      <c r="A33" s="116" t="s">
        <v>907</v>
      </c>
      <c r="B33" s="391"/>
      <c r="C33" s="391"/>
      <c r="D33" s="154"/>
      <c r="E33" s="330"/>
    </row>
    <row r="34" spans="1:5" ht="15" customHeight="1">
      <c r="A34" s="115" t="s">
        <v>906</v>
      </c>
      <c r="B34" s="289">
        <v>1765</v>
      </c>
      <c r="C34" s="289">
        <v>186.9</v>
      </c>
      <c r="D34" s="33">
        <v>2719.3</v>
      </c>
      <c r="E34" s="330"/>
    </row>
    <row r="35" spans="1:5" ht="15" customHeight="1">
      <c r="A35" s="116" t="s">
        <v>905</v>
      </c>
      <c r="B35" s="289"/>
      <c r="C35" s="289"/>
      <c r="D35" s="33"/>
      <c r="E35" s="330"/>
    </row>
    <row r="36" spans="1:5" ht="15" customHeight="1">
      <c r="A36" s="115" t="s">
        <v>904</v>
      </c>
      <c r="B36" s="289">
        <v>199</v>
      </c>
      <c r="C36" s="289">
        <v>5312</v>
      </c>
      <c r="D36" s="33">
        <v>8437</v>
      </c>
      <c r="E36" s="330"/>
    </row>
    <row r="37" spans="1:5" ht="15" customHeight="1">
      <c r="A37" s="116" t="s">
        <v>903</v>
      </c>
      <c r="B37" s="289"/>
      <c r="C37" s="289"/>
      <c r="D37" s="33"/>
      <c r="E37" s="330"/>
    </row>
    <row r="38" spans="1:5" ht="15" customHeight="1">
      <c r="A38" s="115" t="s">
        <v>902</v>
      </c>
      <c r="B38" s="289">
        <v>1341.1</v>
      </c>
      <c r="C38" s="304" t="s">
        <v>440</v>
      </c>
      <c r="D38" s="33">
        <v>173</v>
      </c>
      <c r="E38" s="330"/>
    </row>
    <row r="39" spans="1:6" ht="15" customHeight="1">
      <c r="A39" s="116" t="s">
        <v>901</v>
      </c>
      <c r="B39" s="289"/>
      <c r="C39" s="289"/>
      <c r="D39" s="33"/>
      <c r="E39" s="330"/>
      <c r="F39" s="472"/>
    </row>
    <row r="40" spans="1:5" ht="15" customHeight="1">
      <c r="A40" s="115" t="s">
        <v>900</v>
      </c>
      <c r="B40" s="289">
        <v>19672.6</v>
      </c>
      <c r="C40" s="289">
        <v>37080</v>
      </c>
      <c r="D40" s="33">
        <v>22858</v>
      </c>
      <c r="E40" s="330"/>
    </row>
    <row r="41" spans="1:5" ht="15" customHeight="1">
      <c r="A41" s="116" t="s">
        <v>899</v>
      </c>
      <c r="B41" s="289"/>
      <c r="C41" s="289"/>
      <c r="D41" s="33"/>
      <c r="E41" s="498"/>
    </row>
    <row r="43" ht="15">
      <c r="A43" s="490"/>
    </row>
    <row r="44" spans="1:5" ht="15">
      <c r="A44" s="895"/>
      <c r="B44" s="895"/>
      <c r="C44" s="895"/>
      <c r="D44" s="895"/>
      <c r="E44" s="895"/>
    </row>
  </sheetData>
  <mergeCells count="7">
    <mergeCell ref="A44:E44"/>
    <mergeCell ref="A1:D1"/>
    <mergeCell ref="A3:D3"/>
    <mergeCell ref="A5:A6"/>
    <mergeCell ref="B5:B6"/>
    <mergeCell ref="C5:C6"/>
    <mergeCell ref="D5:D6"/>
  </mergeCells>
  <hyperlinks>
    <hyperlink ref="G2" location="'Spis treści'!A1" display="Powrót do spisu treści"/>
    <hyperlink ref="G3" location="Aneks.xlsx#'Spis treści'!A1" display="Aneks.xlsx#'Spis treści'!A1"/>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topLeftCell="A1">
      <selection activeCell="H12" sqref="H12"/>
    </sheetView>
  </sheetViews>
  <sheetFormatPr defaultColWidth="9.140625" defaultRowHeight="15"/>
  <cols>
    <col min="1" max="1" width="38.28125" style="0" customWidth="1"/>
    <col min="3" max="11" width="11.8515625" style="0" customWidth="1"/>
  </cols>
  <sheetData>
    <row r="1" spans="1:11" ht="27.75" customHeight="1">
      <c r="A1" s="802" t="s">
        <v>1243</v>
      </c>
      <c r="B1" s="802"/>
      <c r="C1" s="802"/>
      <c r="D1" s="802"/>
      <c r="E1" s="802"/>
      <c r="F1" s="802"/>
      <c r="G1" s="802"/>
      <c r="H1" s="802"/>
      <c r="I1" s="51"/>
      <c r="J1" s="51"/>
      <c r="K1" s="569"/>
    </row>
    <row r="2" spans="1:15" ht="16.5" customHeight="1">
      <c r="A2" s="802" t="s">
        <v>0</v>
      </c>
      <c r="B2" s="802"/>
      <c r="C2" s="802"/>
      <c r="D2" s="802"/>
      <c r="E2" s="802"/>
      <c r="F2" s="51"/>
      <c r="G2" s="51"/>
      <c r="H2" s="51"/>
      <c r="I2" s="51"/>
      <c r="J2" s="51"/>
      <c r="K2" s="569"/>
      <c r="M2" s="553"/>
      <c r="N2" s="553"/>
      <c r="O2" s="553"/>
    </row>
    <row r="3" spans="1:15" ht="15">
      <c r="A3" s="554" t="s">
        <v>933</v>
      </c>
      <c r="B3" s="51"/>
      <c r="C3" s="51"/>
      <c r="D3" s="51"/>
      <c r="E3" s="51"/>
      <c r="F3" s="51"/>
      <c r="G3" s="51"/>
      <c r="H3" s="51"/>
      <c r="I3" s="4"/>
      <c r="J3" s="51"/>
      <c r="K3" s="569"/>
      <c r="M3" s="330"/>
      <c r="N3" s="4" t="s">
        <v>1</v>
      </c>
      <c r="O3" s="330"/>
    </row>
    <row r="4" spans="1:15" ht="15.75" customHeight="1">
      <c r="A4" s="547" t="s">
        <v>499</v>
      </c>
      <c r="B4" s="51"/>
      <c r="C4" s="51"/>
      <c r="D4" s="51"/>
      <c r="E4" s="51"/>
      <c r="F4" s="51"/>
      <c r="G4" s="51"/>
      <c r="H4" s="51"/>
      <c r="I4" s="5"/>
      <c r="J4" s="51"/>
      <c r="K4" s="569"/>
      <c r="M4" s="330"/>
      <c r="N4" s="5" t="s">
        <v>2</v>
      </c>
      <c r="O4" s="330"/>
    </row>
    <row r="5" spans="1:11" ht="15">
      <c r="A5" s="51"/>
      <c r="B5" s="51"/>
      <c r="C5" s="51"/>
      <c r="D5" s="51"/>
      <c r="E5" s="51"/>
      <c r="F5" s="51"/>
      <c r="G5" s="51"/>
      <c r="H5" s="51"/>
      <c r="I5" s="51"/>
      <c r="J5" s="51"/>
      <c r="K5" s="569"/>
    </row>
    <row r="6" spans="1:11" ht="39" customHeight="1">
      <c r="A6" s="899" t="s">
        <v>239</v>
      </c>
      <c r="B6" s="900"/>
      <c r="C6" s="898" t="s">
        <v>1328</v>
      </c>
      <c r="D6" s="850" t="s">
        <v>1329</v>
      </c>
      <c r="E6" s="898" t="s">
        <v>1330</v>
      </c>
      <c r="F6" s="898" t="s">
        <v>1331</v>
      </c>
      <c r="G6" s="898" t="s">
        <v>1332</v>
      </c>
      <c r="H6" s="898" t="s">
        <v>1333</v>
      </c>
      <c r="I6" s="896" t="s">
        <v>1334</v>
      </c>
      <c r="J6" s="897"/>
      <c r="K6" s="897"/>
    </row>
    <row r="7" spans="1:11" ht="78.75" customHeight="1">
      <c r="A7" s="899"/>
      <c r="B7" s="900"/>
      <c r="C7" s="898"/>
      <c r="D7" s="891"/>
      <c r="E7" s="898"/>
      <c r="F7" s="898"/>
      <c r="G7" s="898"/>
      <c r="H7" s="898"/>
      <c r="I7" s="563" t="s">
        <v>1335</v>
      </c>
      <c r="J7" s="563" t="s">
        <v>1514</v>
      </c>
      <c r="K7" s="615" t="s">
        <v>1336</v>
      </c>
    </row>
    <row r="8" spans="1:11" ht="15">
      <c r="A8" s="51"/>
      <c r="B8" s="501"/>
      <c r="C8" s="564"/>
      <c r="D8" s="549"/>
      <c r="E8" s="565"/>
      <c r="F8" s="565"/>
      <c r="G8" s="566"/>
      <c r="H8" s="566"/>
      <c r="I8" s="566"/>
      <c r="J8" s="566"/>
      <c r="K8" s="616"/>
    </row>
    <row r="9" spans="1:11" ht="14.25" customHeight="1">
      <c r="A9" s="101" t="s">
        <v>30</v>
      </c>
      <c r="B9" s="500">
        <v>2017</v>
      </c>
      <c r="C9" s="488">
        <v>23.867304837897883</v>
      </c>
      <c r="D9" s="465">
        <v>49.08906720353409</v>
      </c>
      <c r="E9" s="718">
        <v>432</v>
      </c>
      <c r="F9" s="624">
        <v>60</v>
      </c>
      <c r="G9" s="624">
        <v>624</v>
      </c>
      <c r="H9" s="487">
        <v>218</v>
      </c>
      <c r="I9" s="283">
        <v>8344.706</v>
      </c>
      <c r="J9" s="283">
        <v>870.985</v>
      </c>
      <c r="K9" s="719">
        <v>7.374263629161965</v>
      </c>
    </row>
    <row r="10" spans="1:11" ht="14.25" customHeight="1">
      <c r="A10" s="103" t="s">
        <v>31</v>
      </c>
      <c r="B10" s="500">
        <v>2019</v>
      </c>
      <c r="C10" s="488">
        <v>24.04452004560922</v>
      </c>
      <c r="D10" s="465">
        <v>43.34010556249346</v>
      </c>
      <c r="E10" s="718">
        <v>396</v>
      </c>
      <c r="F10" s="624">
        <v>54</v>
      </c>
      <c r="G10" s="624">
        <v>642</v>
      </c>
      <c r="H10" s="487">
        <v>198</v>
      </c>
      <c r="I10" s="283">
        <v>8761.64</v>
      </c>
      <c r="J10" s="283">
        <v>860.996</v>
      </c>
      <c r="K10" s="719">
        <v>7.776690704228084</v>
      </c>
    </row>
    <row r="11" spans="1:11" ht="14.25" customHeight="1">
      <c r="A11" s="103"/>
      <c r="B11" s="58"/>
      <c r="C11" s="465"/>
      <c r="D11" s="465"/>
      <c r="E11" s="624"/>
      <c r="F11" s="624"/>
      <c r="G11" s="624"/>
      <c r="H11" s="624"/>
      <c r="I11" s="624"/>
      <c r="J11" s="624"/>
      <c r="K11" s="544"/>
    </row>
    <row r="12" spans="1:11" ht="14.25" customHeight="1">
      <c r="A12" s="103"/>
      <c r="B12" s="500"/>
      <c r="C12" s="465"/>
      <c r="D12" s="465"/>
      <c r="E12" s="624"/>
      <c r="F12" s="624"/>
      <c r="G12" s="624"/>
      <c r="H12" s="624"/>
      <c r="I12" s="624"/>
      <c r="J12" s="624"/>
      <c r="K12" s="544"/>
    </row>
    <row r="13" spans="1:11" ht="14.25" customHeight="1">
      <c r="A13" s="101" t="s">
        <v>168</v>
      </c>
      <c r="B13" s="500">
        <v>2017</v>
      </c>
      <c r="C13" s="465">
        <v>29.155508667659845</v>
      </c>
      <c r="D13" s="465">
        <v>53.10141233827702</v>
      </c>
      <c r="E13" s="624">
        <v>268</v>
      </c>
      <c r="F13" s="624">
        <v>23</v>
      </c>
      <c r="G13" s="624">
        <v>410</v>
      </c>
      <c r="H13" s="487">
        <v>122</v>
      </c>
      <c r="I13" s="488">
        <v>5713.38</v>
      </c>
      <c r="J13" s="488">
        <v>627.409</v>
      </c>
      <c r="K13" s="719">
        <v>8.267959385117699</v>
      </c>
    </row>
    <row r="14" spans="1:11" ht="14.25" customHeight="1">
      <c r="A14" s="103" t="s">
        <v>169</v>
      </c>
      <c r="B14" s="500">
        <v>2019</v>
      </c>
      <c r="C14" s="465">
        <v>30.11206328279499</v>
      </c>
      <c r="D14" s="465">
        <v>47.58075148319051</v>
      </c>
      <c r="E14" s="624">
        <v>240</v>
      </c>
      <c r="F14" s="624">
        <v>21</v>
      </c>
      <c r="G14" s="624">
        <v>420</v>
      </c>
      <c r="H14" s="487">
        <v>110</v>
      </c>
      <c r="I14" s="283">
        <f>I17+I19+I21+I23+I25+I29</f>
        <v>5969.772999999999</v>
      </c>
      <c r="J14" s="283">
        <f>J17+J19+J21+J23+J25+J29</f>
        <v>629.267</v>
      </c>
      <c r="K14" s="719">
        <v>8.681348172705027</v>
      </c>
    </row>
    <row r="15" spans="1:12" ht="14.25" customHeight="1">
      <c r="A15" s="134" t="s">
        <v>170</v>
      </c>
      <c r="B15" s="499"/>
      <c r="C15" s="465"/>
      <c r="D15" s="465"/>
      <c r="E15" s="624"/>
      <c r="F15" s="624"/>
      <c r="G15" s="624"/>
      <c r="H15" s="624"/>
      <c r="I15" s="624"/>
      <c r="J15" s="624"/>
      <c r="K15" s="698"/>
      <c r="L15" s="314"/>
    </row>
    <row r="16" spans="1:11" ht="14.25" customHeight="1">
      <c r="A16" s="136" t="s">
        <v>171</v>
      </c>
      <c r="B16" s="499">
        <v>2017</v>
      </c>
      <c r="C16" s="454">
        <v>13.374456216504365</v>
      </c>
      <c r="D16" s="244">
        <v>21.322976459053223</v>
      </c>
      <c r="E16" s="567">
        <v>52</v>
      </c>
      <c r="F16" s="567">
        <v>10</v>
      </c>
      <c r="G16" s="567">
        <v>78</v>
      </c>
      <c r="H16" s="315">
        <v>17</v>
      </c>
      <c r="I16" s="454">
        <v>888.083</v>
      </c>
      <c r="J16" s="454">
        <v>104.222</v>
      </c>
      <c r="K16" s="544">
        <v>4.740114262785299</v>
      </c>
    </row>
    <row r="17" spans="1:11" ht="14.25" customHeight="1">
      <c r="A17" s="136"/>
      <c r="B17" s="499">
        <v>2019</v>
      </c>
      <c r="C17" s="454">
        <v>13.490549515050246</v>
      </c>
      <c r="D17" s="244">
        <v>19.92814507310931</v>
      </c>
      <c r="E17" s="567">
        <v>48</v>
      </c>
      <c r="F17" s="567">
        <v>9</v>
      </c>
      <c r="G17" s="567">
        <v>76</v>
      </c>
      <c r="H17" s="315">
        <v>20</v>
      </c>
      <c r="I17" s="289">
        <v>869.183</v>
      </c>
      <c r="J17" s="289">
        <v>88.086</v>
      </c>
      <c r="K17" s="544">
        <v>4.538110363136437</v>
      </c>
    </row>
    <row r="18" spans="1:11" ht="14.25" customHeight="1">
      <c r="A18" s="137" t="s">
        <v>172</v>
      </c>
      <c r="B18" s="499">
        <v>2017</v>
      </c>
      <c r="C18" s="454">
        <v>26.071450531882185</v>
      </c>
      <c r="D18" s="244">
        <v>75.01690954928365</v>
      </c>
      <c r="E18" s="567">
        <v>29</v>
      </c>
      <c r="F18" s="567">
        <v>3</v>
      </c>
      <c r="G18" s="315">
        <v>24</v>
      </c>
      <c r="H18" s="315">
        <v>6</v>
      </c>
      <c r="I18" s="454">
        <v>509.226</v>
      </c>
      <c r="J18" s="454">
        <v>37.921</v>
      </c>
      <c r="K18" s="544">
        <v>6.70506850322296</v>
      </c>
    </row>
    <row r="19" spans="1:11" ht="14.25" customHeight="1">
      <c r="A19" s="137"/>
      <c r="B19" s="499">
        <v>2019</v>
      </c>
      <c r="C19" s="454">
        <v>28.175010643892907</v>
      </c>
      <c r="D19" s="244">
        <v>65.36602469383155</v>
      </c>
      <c r="E19" s="567">
        <v>25</v>
      </c>
      <c r="F19" s="567">
        <v>3</v>
      </c>
      <c r="G19" s="315">
        <v>23</v>
      </c>
      <c r="H19" s="315">
        <v>6</v>
      </c>
      <c r="I19" s="289">
        <v>518.228</v>
      </c>
      <c r="J19" s="289">
        <v>35.061</v>
      </c>
      <c r="K19" s="544">
        <v>6.90282456271677</v>
      </c>
    </row>
    <row r="20" spans="1:11" ht="14.25" customHeight="1">
      <c r="A20" s="137" t="s">
        <v>173</v>
      </c>
      <c r="B20" s="499">
        <v>2017</v>
      </c>
      <c r="C20" s="454">
        <v>19.8000198000198</v>
      </c>
      <c r="D20" s="244">
        <v>40.23004023004023</v>
      </c>
      <c r="E20" s="567">
        <v>32</v>
      </c>
      <c r="F20" s="315">
        <v>3</v>
      </c>
      <c r="G20" s="315">
        <v>50</v>
      </c>
      <c r="H20" s="315">
        <v>23</v>
      </c>
      <c r="I20" s="454">
        <v>762.298</v>
      </c>
      <c r="J20" s="454">
        <v>69.934</v>
      </c>
      <c r="K20" s="544">
        <v>7.466575752953948</v>
      </c>
    </row>
    <row r="21" spans="1:11" ht="14.25" customHeight="1">
      <c r="A21" s="137"/>
      <c r="B21" s="499">
        <v>2019</v>
      </c>
      <c r="C21" s="454">
        <v>21.383209133291732</v>
      </c>
      <c r="D21" s="244">
        <v>33.31375500165193</v>
      </c>
      <c r="E21" s="567">
        <v>28</v>
      </c>
      <c r="F21" s="315">
        <v>3</v>
      </c>
      <c r="G21" s="315">
        <v>58</v>
      </c>
      <c r="H21" s="315">
        <v>22</v>
      </c>
      <c r="I21" s="289">
        <v>801.908</v>
      </c>
      <c r="J21" s="289">
        <v>88.196</v>
      </c>
      <c r="K21" s="544">
        <v>8.127912922784718</v>
      </c>
    </row>
    <row r="22" spans="1:11" ht="14.25" customHeight="1">
      <c r="A22" s="137" t="s">
        <v>174</v>
      </c>
      <c r="B22" s="499">
        <v>2017</v>
      </c>
      <c r="C22" s="454">
        <v>18.89709671877684</v>
      </c>
      <c r="D22" s="244">
        <v>39.90855390958466</v>
      </c>
      <c r="E22" s="567">
        <v>26</v>
      </c>
      <c r="F22" s="315">
        <v>2</v>
      </c>
      <c r="G22" s="315">
        <v>34</v>
      </c>
      <c r="H22" s="315">
        <v>16</v>
      </c>
      <c r="I22" s="454">
        <v>510.244</v>
      </c>
      <c r="J22" s="454">
        <v>48.054</v>
      </c>
      <c r="K22" s="544">
        <v>7.341100051281377</v>
      </c>
    </row>
    <row r="23" spans="1:11" ht="14.25" customHeight="1">
      <c r="A23" s="137"/>
      <c r="B23" s="499">
        <v>2019</v>
      </c>
      <c r="C23" s="454">
        <v>18.650917003419334</v>
      </c>
      <c r="D23" s="244">
        <v>33.92304469462503</v>
      </c>
      <c r="E23" s="567">
        <v>25</v>
      </c>
      <c r="F23" s="315">
        <v>2</v>
      </c>
      <c r="G23" s="315">
        <v>32</v>
      </c>
      <c r="H23" s="315">
        <v>15</v>
      </c>
      <c r="I23" s="289">
        <v>538.429</v>
      </c>
      <c r="J23" s="289">
        <v>47.001</v>
      </c>
      <c r="K23" s="544">
        <v>7.874715844127894</v>
      </c>
    </row>
    <row r="24" spans="1:11" ht="14.25" customHeight="1">
      <c r="A24" s="137" t="s">
        <v>175</v>
      </c>
      <c r="B24" s="499">
        <v>2017</v>
      </c>
      <c r="C24" s="454">
        <v>22.555232814012854</v>
      </c>
      <c r="D24" s="244">
        <v>42.79992958366341</v>
      </c>
      <c r="E24" s="567">
        <v>32</v>
      </c>
      <c r="F24" s="315">
        <v>5</v>
      </c>
      <c r="G24" s="315">
        <v>36</v>
      </c>
      <c r="H24" s="315">
        <v>7</v>
      </c>
      <c r="I24" s="454">
        <v>641.17</v>
      </c>
      <c r="J24" s="454">
        <v>84.25</v>
      </c>
      <c r="K24" s="544">
        <v>7.961237502606481</v>
      </c>
    </row>
    <row r="25" spans="1:11" ht="14.25" customHeight="1">
      <c r="A25" s="137"/>
      <c r="B25" s="499">
        <v>2019</v>
      </c>
      <c r="C25" s="454">
        <v>22.439046173082076</v>
      </c>
      <c r="D25" s="244">
        <v>36.505313923372334</v>
      </c>
      <c r="E25" s="567">
        <v>30</v>
      </c>
      <c r="F25" s="315">
        <v>4</v>
      </c>
      <c r="G25" s="315">
        <v>39</v>
      </c>
      <c r="H25" s="315">
        <v>5</v>
      </c>
      <c r="I25" s="289">
        <v>730.108</v>
      </c>
      <c r="J25" s="289">
        <v>80.333</v>
      </c>
      <c r="K25" s="544">
        <v>9.012410341951627</v>
      </c>
    </row>
    <row r="26" spans="1:11" ht="24.75" customHeight="1">
      <c r="A26" s="138" t="s">
        <v>176</v>
      </c>
      <c r="B26" s="499"/>
      <c r="C26" s="454"/>
      <c r="D26" s="465"/>
      <c r="E26" s="624"/>
      <c r="F26" s="624"/>
      <c r="G26" s="624"/>
      <c r="H26" s="624"/>
      <c r="I26" s="289"/>
      <c r="J26" s="289"/>
      <c r="K26" s="544"/>
    </row>
    <row r="27" spans="1:11" ht="24.75" customHeight="1">
      <c r="A27" s="139" t="s">
        <v>177</v>
      </c>
      <c r="B27" s="499"/>
      <c r="C27" s="465"/>
      <c r="D27" s="465"/>
      <c r="E27" s="624"/>
      <c r="F27" s="624"/>
      <c r="G27" s="624"/>
      <c r="H27" s="624"/>
      <c r="I27" s="454"/>
      <c r="J27" s="454"/>
      <c r="K27" s="544"/>
    </row>
    <row r="28" spans="1:11" ht="14.25" customHeight="1">
      <c r="A28" s="140" t="s">
        <v>178</v>
      </c>
      <c r="B28" s="499">
        <v>2017</v>
      </c>
      <c r="C28" s="454">
        <v>59.55163512936729</v>
      </c>
      <c r="D28" s="244">
        <v>95.06920591044897</v>
      </c>
      <c r="E28" s="567">
        <v>97</v>
      </c>
      <c r="F28" s="518" t="s">
        <v>440</v>
      </c>
      <c r="G28" s="315">
        <v>188</v>
      </c>
      <c r="H28" s="315">
        <v>53</v>
      </c>
      <c r="I28" s="454">
        <v>2402.359</v>
      </c>
      <c r="J28" s="454">
        <v>283.028</v>
      </c>
      <c r="K28" s="544">
        <v>13.60819617302469</v>
      </c>
    </row>
    <row r="29" spans="1:11" ht="14.25" customHeight="1">
      <c r="A29" s="138"/>
      <c r="B29" s="499">
        <v>2019</v>
      </c>
      <c r="C29" s="454">
        <v>61.68784513374253</v>
      </c>
      <c r="D29" s="244">
        <v>88.52872949725946</v>
      </c>
      <c r="E29" s="567">
        <v>84</v>
      </c>
      <c r="F29" s="518" t="s">
        <v>440</v>
      </c>
      <c r="G29" s="315">
        <v>192</v>
      </c>
      <c r="H29" s="315">
        <v>42</v>
      </c>
      <c r="I29" s="289">
        <v>2511.917</v>
      </c>
      <c r="J29" s="289">
        <v>290.59</v>
      </c>
      <c r="K29" s="544">
        <v>14.352252824352421</v>
      </c>
    </row>
    <row r="30" spans="1:11" ht="14.25" customHeight="1">
      <c r="A30" s="51"/>
      <c r="B30" s="499"/>
      <c r="C30" s="465"/>
      <c r="D30" s="465"/>
      <c r="E30" s="624"/>
      <c r="F30" s="624"/>
      <c r="G30" s="624"/>
      <c r="H30" s="624"/>
      <c r="I30" s="289"/>
      <c r="J30" s="289"/>
      <c r="K30" s="544"/>
    </row>
    <row r="31" spans="1:11" ht="24" customHeight="1">
      <c r="A31" s="101" t="s">
        <v>179</v>
      </c>
      <c r="B31" s="500">
        <v>2017</v>
      </c>
      <c r="C31" s="465">
        <v>15.461596093300873</v>
      </c>
      <c r="D31" s="465">
        <v>42.71136209397745</v>
      </c>
      <c r="E31" s="624">
        <v>164</v>
      </c>
      <c r="F31" s="487">
        <v>37</v>
      </c>
      <c r="G31" s="487">
        <v>214</v>
      </c>
      <c r="H31" s="487">
        <v>96</v>
      </c>
      <c r="I31" s="488">
        <v>2631.326</v>
      </c>
      <c r="J31" s="488">
        <v>243.576</v>
      </c>
      <c r="K31" s="719">
        <v>5.9546560784094416</v>
      </c>
    </row>
    <row r="32" spans="1:11" ht="14.25" customHeight="1">
      <c r="A32" s="103" t="s">
        <v>169</v>
      </c>
      <c r="B32" s="500">
        <v>2019</v>
      </c>
      <c r="C32" s="465">
        <v>14.365005752311967</v>
      </c>
      <c r="D32" s="465">
        <v>36.57502928736532</v>
      </c>
      <c r="E32" s="624">
        <v>156</v>
      </c>
      <c r="F32" s="487">
        <v>33</v>
      </c>
      <c r="G32" s="487">
        <v>222</v>
      </c>
      <c r="H32" s="487">
        <v>88</v>
      </c>
      <c r="I32" s="488">
        <f>I35+I37+I39+I41+I43+I45+I47+I49</f>
        <v>2791.8669999999997</v>
      </c>
      <c r="J32" s="488">
        <f>J35+J37+J39+J41+J43+J45+J47+J49</f>
        <v>231.72899999999998</v>
      </c>
      <c r="K32" s="719">
        <v>6.335733997724362</v>
      </c>
    </row>
    <row r="33" spans="1:11" ht="14.25" customHeight="1">
      <c r="A33" s="134" t="s">
        <v>170</v>
      </c>
      <c r="B33" s="499"/>
      <c r="C33" s="465"/>
      <c r="D33" s="465"/>
      <c r="E33" s="624"/>
      <c r="F33" s="624"/>
      <c r="G33" s="624"/>
      <c r="H33" s="624"/>
      <c r="I33" s="624"/>
      <c r="J33" s="624"/>
      <c r="K33" s="544"/>
    </row>
    <row r="34" spans="1:11" ht="14.25" customHeight="1">
      <c r="A34" s="137" t="s">
        <v>180</v>
      </c>
      <c r="B34" s="499">
        <v>2017</v>
      </c>
      <c r="C34" s="454">
        <v>24.88834810502883</v>
      </c>
      <c r="D34" s="244">
        <v>64.57143647249146</v>
      </c>
      <c r="E34" s="567">
        <v>30</v>
      </c>
      <c r="F34" s="567">
        <v>3</v>
      </c>
      <c r="G34" s="315">
        <v>30</v>
      </c>
      <c r="H34" s="315">
        <v>22</v>
      </c>
      <c r="I34" s="454">
        <v>319.036</v>
      </c>
      <c r="J34" s="454">
        <v>40.878</v>
      </c>
      <c r="K34" s="544">
        <v>4.961730403374783</v>
      </c>
    </row>
    <row r="35" spans="1:11" ht="14.25" customHeight="1">
      <c r="A35" s="137"/>
      <c r="B35" s="499">
        <v>2019</v>
      </c>
      <c r="C35" s="454">
        <v>25.69975976311526</v>
      </c>
      <c r="D35" s="244">
        <v>53.07559081512933</v>
      </c>
      <c r="E35" s="567">
        <v>28</v>
      </c>
      <c r="F35" s="567">
        <v>2</v>
      </c>
      <c r="G35" s="315">
        <v>34</v>
      </c>
      <c r="H35" s="315">
        <v>21</v>
      </c>
      <c r="I35" s="289">
        <v>423.254</v>
      </c>
      <c r="J35" s="289">
        <v>38.197</v>
      </c>
      <c r="K35" s="544">
        <v>6.426267634074672</v>
      </c>
    </row>
    <row r="36" spans="1:11" ht="14.25" customHeight="1">
      <c r="A36" s="137" t="s">
        <v>181</v>
      </c>
      <c r="B36" s="499">
        <v>2017</v>
      </c>
      <c r="C36" s="454">
        <v>11.206099815157117</v>
      </c>
      <c r="D36" s="244">
        <v>20.33271719038817</v>
      </c>
      <c r="E36" s="567">
        <v>20</v>
      </c>
      <c r="F36" s="315">
        <v>6</v>
      </c>
      <c r="G36" s="315">
        <v>35</v>
      </c>
      <c r="H36" s="315">
        <v>14</v>
      </c>
      <c r="I36" s="454">
        <v>521.672</v>
      </c>
      <c r="J36" s="454">
        <v>33.505</v>
      </c>
      <c r="K36" s="544">
        <v>6.403647185023703</v>
      </c>
    </row>
    <row r="37" spans="1:11" ht="14.25" customHeight="1">
      <c r="A37" s="137"/>
      <c r="B37" s="499">
        <v>2019</v>
      </c>
      <c r="C37" s="454">
        <v>9.721360053408917</v>
      </c>
      <c r="D37" s="244">
        <v>17.33447334824723</v>
      </c>
      <c r="E37" s="567">
        <v>20</v>
      </c>
      <c r="F37" s="315">
        <v>6</v>
      </c>
      <c r="G37" s="315">
        <v>38</v>
      </c>
      <c r="H37" s="315">
        <v>12</v>
      </c>
      <c r="I37" s="289">
        <v>502.997</v>
      </c>
      <c r="J37" s="289">
        <v>42.397</v>
      </c>
      <c r="K37" s="544">
        <v>6.359760719241578</v>
      </c>
    </row>
    <row r="38" spans="1:11" ht="14.25" customHeight="1">
      <c r="A38" s="137" t="s">
        <v>182</v>
      </c>
      <c r="B38" s="499">
        <v>2017</v>
      </c>
      <c r="C38" s="454">
        <v>6.754970777409029</v>
      </c>
      <c r="D38" s="244">
        <v>16.74057975270933</v>
      </c>
      <c r="E38" s="567">
        <v>15</v>
      </c>
      <c r="F38" s="315">
        <v>1</v>
      </c>
      <c r="G38" s="315">
        <v>7</v>
      </c>
      <c r="H38" s="315">
        <v>13</v>
      </c>
      <c r="I38" s="454">
        <v>130.891</v>
      </c>
      <c r="J38" s="454">
        <v>15.56</v>
      </c>
      <c r="K38" s="544">
        <v>4.297397224096951</v>
      </c>
    </row>
    <row r="39" spans="1:11" ht="14.25" customHeight="1">
      <c r="A39" s="137"/>
      <c r="B39" s="499">
        <v>2019</v>
      </c>
      <c r="C39" s="454">
        <v>7.138820309943782</v>
      </c>
      <c r="D39" s="244">
        <v>14.277640619887563</v>
      </c>
      <c r="E39" s="567">
        <v>14</v>
      </c>
      <c r="F39" s="315">
        <v>1</v>
      </c>
      <c r="G39" s="315">
        <v>8</v>
      </c>
      <c r="H39" s="315">
        <v>12</v>
      </c>
      <c r="I39" s="289">
        <v>149.677</v>
      </c>
      <c r="J39" s="289">
        <v>12.439</v>
      </c>
      <c r="K39" s="544">
        <v>4.804860699466508</v>
      </c>
    </row>
    <row r="40" spans="1:11" ht="14.25" customHeight="1">
      <c r="A40" s="137" t="s">
        <v>183</v>
      </c>
      <c r="B40" s="499">
        <v>2017</v>
      </c>
      <c r="C40" s="454">
        <v>5.845968167760428</v>
      </c>
      <c r="D40" s="244">
        <v>28.664101983857584</v>
      </c>
      <c r="E40" s="567">
        <v>16</v>
      </c>
      <c r="F40" s="315">
        <v>5</v>
      </c>
      <c r="G40" s="315">
        <v>25</v>
      </c>
      <c r="H40" s="315">
        <v>7</v>
      </c>
      <c r="I40" s="454">
        <v>292.612</v>
      </c>
      <c r="J40" s="454">
        <v>25.442</v>
      </c>
      <c r="K40" s="544">
        <v>5.9845331727693525</v>
      </c>
    </row>
    <row r="41" spans="1:11" ht="14.25" customHeight="1">
      <c r="A41" s="137"/>
      <c r="B41" s="499">
        <v>2019</v>
      </c>
      <c r="C41" s="454">
        <v>7.487185394229107</v>
      </c>
      <c r="D41" s="244">
        <v>9.40697652095452</v>
      </c>
      <c r="E41" s="567">
        <v>14</v>
      </c>
      <c r="F41" s="315">
        <v>5</v>
      </c>
      <c r="G41" s="315">
        <v>25</v>
      </c>
      <c r="H41" s="315">
        <v>7</v>
      </c>
      <c r="I41" s="289">
        <v>293.711</v>
      </c>
      <c r="J41" s="289">
        <v>22.668</v>
      </c>
      <c r="K41" s="544">
        <v>6.045150565576276</v>
      </c>
    </row>
    <row r="42" spans="1:11" ht="14.25" customHeight="1">
      <c r="A42" s="137" t="s">
        <v>184</v>
      </c>
      <c r="B42" s="499">
        <v>2017</v>
      </c>
      <c r="C42" s="454">
        <v>11.646454161075525</v>
      </c>
      <c r="D42" s="244">
        <v>27.59703268602679</v>
      </c>
      <c r="E42" s="567">
        <v>10</v>
      </c>
      <c r="F42" s="315">
        <v>2</v>
      </c>
      <c r="G42" s="315">
        <v>21</v>
      </c>
      <c r="H42" s="315">
        <v>8</v>
      </c>
      <c r="I42" s="454">
        <v>193.528</v>
      </c>
      <c r="J42" s="454">
        <v>20.77</v>
      </c>
      <c r="K42" s="544">
        <v>5.4065141155990615</v>
      </c>
    </row>
    <row r="43" spans="1:11" ht="14.25" customHeight="1">
      <c r="A43" s="137"/>
      <c r="B43" s="499">
        <v>2019</v>
      </c>
      <c r="C43" s="454">
        <v>10.019010430046755</v>
      </c>
      <c r="D43" s="244">
        <v>23.891486410111494</v>
      </c>
      <c r="E43" s="567">
        <v>10</v>
      </c>
      <c r="F43" s="315">
        <v>3</v>
      </c>
      <c r="G43" s="315">
        <v>20</v>
      </c>
      <c r="H43" s="315">
        <v>9</v>
      </c>
      <c r="I43" s="289">
        <v>209.457</v>
      </c>
      <c r="J43" s="289">
        <v>19.994</v>
      </c>
      <c r="K43" s="544">
        <v>5.868312020460358</v>
      </c>
    </row>
    <row r="44" spans="1:11" ht="14.25" customHeight="1">
      <c r="A44" s="137" t="s">
        <v>185</v>
      </c>
      <c r="B44" s="499">
        <v>2017</v>
      </c>
      <c r="C44" s="454">
        <v>23.722976850966138</v>
      </c>
      <c r="D44" s="244">
        <v>59.17989924111983</v>
      </c>
      <c r="E44" s="567">
        <v>32</v>
      </c>
      <c r="F44" s="315">
        <v>9</v>
      </c>
      <c r="G44" s="315">
        <v>38</v>
      </c>
      <c r="H44" s="315">
        <v>14</v>
      </c>
      <c r="I44" s="454">
        <v>511.861</v>
      </c>
      <c r="J44" s="454">
        <v>56.555</v>
      </c>
      <c r="K44" s="544">
        <v>7.2356220881387</v>
      </c>
    </row>
    <row r="45" spans="1:11" ht="14.25" customHeight="1">
      <c r="A45" s="137"/>
      <c r="B45" s="499">
        <v>2019</v>
      </c>
      <c r="C45" s="454">
        <v>21.164158562395315</v>
      </c>
      <c r="D45" s="244">
        <v>62.194061051456174</v>
      </c>
      <c r="E45" s="567">
        <v>31</v>
      </c>
      <c r="F45" s="315">
        <v>8</v>
      </c>
      <c r="G45" s="315">
        <v>41</v>
      </c>
      <c r="H45" s="315">
        <v>11</v>
      </c>
      <c r="I45" s="289">
        <v>523.233</v>
      </c>
      <c r="J45" s="289">
        <v>49.996</v>
      </c>
      <c r="K45" s="544">
        <v>7.410655186679078</v>
      </c>
    </row>
    <row r="46" spans="1:11" ht="14.25" customHeight="1">
      <c r="A46" s="137" t="s">
        <v>186</v>
      </c>
      <c r="B46" s="499">
        <v>2017</v>
      </c>
      <c r="C46" s="454">
        <v>16.699790217511318</v>
      </c>
      <c r="D46" s="244">
        <v>49.96135585734791</v>
      </c>
      <c r="E46" s="567">
        <v>28</v>
      </c>
      <c r="F46" s="315">
        <v>5</v>
      </c>
      <c r="G46" s="315">
        <v>30</v>
      </c>
      <c r="H46" s="315">
        <v>11</v>
      </c>
      <c r="I46" s="454">
        <v>397.772</v>
      </c>
      <c r="J46" s="454">
        <v>31.298</v>
      </c>
      <c r="K46" s="544">
        <v>5.9125797516846035</v>
      </c>
    </row>
    <row r="47" spans="1:11" ht="14.25" customHeight="1">
      <c r="A47" s="137"/>
      <c r="B47" s="499">
        <v>2019</v>
      </c>
      <c r="C47" s="454">
        <v>13.51426660722247</v>
      </c>
      <c r="D47" s="244">
        <v>52.24587605884975</v>
      </c>
      <c r="E47" s="567">
        <v>26</v>
      </c>
      <c r="F47" s="315">
        <v>3</v>
      </c>
      <c r="G47" s="315">
        <v>31</v>
      </c>
      <c r="H47" s="315">
        <v>10</v>
      </c>
      <c r="I47" s="289">
        <v>401.502</v>
      </c>
      <c r="J47" s="289">
        <v>29.122</v>
      </c>
      <c r="K47" s="544">
        <v>5.980888888888889</v>
      </c>
    </row>
    <row r="48" spans="1:11" ht="14.25" customHeight="1">
      <c r="A48" s="137" t="s">
        <v>187</v>
      </c>
      <c r="B48" s="499">
        <v>2017</v>
      </c>
      <c r="C48" s="454">
        <v>13.400408602622965</v>
      </c>
      <c r="D48" s="244">
        <v>59.53296280837416</v>
      </c>
      <c r="E48" s="567">
        <v>13</v>
      </c>
      <c r="F48" s="315">
        <v>6</v>
      </c>
      <c r="G48" s="315">
        <v>28</v>
      </c>
      <c r="H48" s="315">
        <v>7</v>
      </c>
      <c r="I48" s="454">
        <v>263.954</v>
      </c>
      <c r="J48" s="454">
        <v>19.568</v>
      </c>
      <c r="K48" s="544">
        <v>6.220998354360943</v>
      </c>
    </row>
    <row r="49" spans="1:11" ht="14.25" customHeight="1">
      <c r="A49" s="141"/>
      <c r="B49" s="499">
        <v>2019</v>
      </c>
      <c r="C49" s="454">
        <v>11.984287267804435</v>
      </c>
      <c r="D49" s="244">
        <v>37.06251803191371</v>
      </c>
      <c r="E49" s="567">
        <v>13</v>
      </c>
      <c r="F49" s="315">
        <v>5</v>
      </c>
      <c r="G49" s="315">
        <v>25</v>
      </c>
      <c r="H49" s="315">
        <v>6</v>
      </c>
      <c r="I49" s="289">
        <v>288.036</v>
      </c>
      <c r="J49" s="289">
        <v>16.916</v>
      </c>
      <c r="K49" s="544">
        <v>6.756142410882425</v>
      </c>
    </row>
    <row r="50" spans="1:11" ht="15">
      <c r="A50" s="18"/>
      <c r="B50" s="51"/>
      <c r="C50" s="51"/>
      <c r="D50" s="51"/>
      <c r="E50" s="51"/>
      <c r="F50" s="51"/>
      <c r="G50" s="51"/>
      <c r="H50" s="51"/>
      <c r="I50" s="51"/>
      <c r="J50" s="51"/>
      <c r="K50" s="569"/>
    </row>
    <row r="51" spans="1:11" ht="15">
      <c r="A51" s="61"/>
      <c r="B51" s="51"/>
      <c r="C51" s="51"/>
      <c r="D51" s="51"/>
      <c r="E51" s="51"/>
      <c r="F51" s="51"/>
      <c r="G51" s="51"/>
      <c r="H51" s="51"/>
      <c r="I51" s="51"/>
      <c r="J51" s="51"/>
      <c r="K51" s="569"/>
    </row>
    <row r="52" spans="1:11" ht="15">
      <c r="A52" s="618" t="s">
        <v>932</v>
      </c>
      <c r="B52" s="51"/>
      <c r="C52" s="51"/>
      <c r="D52" s="51"/>
      <c r="E52" s="51"/>
      <c r="F52" s="51"/>
      <c r="G52" s="51"/>
      <c r="H52" s="51"/>
      <c r="I52" s="51"/>
      <c r="J52" s="51"/>
      <c r="K52" s="569"/>
    </row>
    <row r="53" spans="1:11" ht="15">
      <c r="A53" s="61" t="s">
        <v>1475</v>
      </c>
      <c r="B53" s="51"/>
      <c r="C53" s="51"/>
      <c r="D53" s="51"/>
      <c r="E53" s="51"/>
      <c r="F53" s="51"/>
      <c r="G53" s="51"/>
      <c r="H53" s="51"/>
      <c r="I53" s="51"/>
      <c r="J53" s="51"/>
      <c r="K53" s="569"/>
    </row>
    <row r="54" spans="1:11" ht="15">
      <c r="A54" s="294"/>
      <c r="B54" s="51"/>
      <c r="C54" s="51"/>
      <c r="D54" s="51"/>
      <c r="E54" s="51"/>
      <c r="F54" s="51"/>
      <c r="G54" s="51"/>
      <c r="H54" s="51"/>
      <c r="I54" s="51"/>
      <c r="J54" s="51"/>
      <c r="K54" s="569"/>
    </row>
    <row r="55" spans="1:10" ht="15">
      <c r="A55" s="295"/>
      <c r="B55" s="51"/>
      <c r="C55" s="51"/>
      <c r="D55" s="51"/>
      <c r="E55" s="51"/>
      <c r="F55" s="51"/>
      <c r="G55" s="51"/>
      <c r="H55" s="51"/>
      <c r="I55" s="51"/>
      <c r="J55" s="51"/>
    </row>
  </sheetData>
  <mergeCells count="10">
    <mergeCell ref="I6:K6"/>
    <mergeCell ref="D6:D7"/>
    <mergeCell ref="A2:E2"/>
    <mergeCell ref="A1:H1"/>
    <mergeCell ref="C6:C7"/>
    <mergeCell ref="E6:E7"/>
    <mergeCell ref="F6:F7"/>
    <mergeCell ref="G6:G7"/>
    <mergeCell ref="H6:H7"/>
    <mergeCell ref="A6:B7"/>
  </mergeCells>
  <hyperlinks>
    <hyperlink ref="N3" location="'Spis treści'!A1" display="Powrót do spisu treści"/>
    <hyperlink ref="N4" location="Aneks.xlsx#'Spis treści'!A1" display="Aneks.xlsx#'Spis treści'!A1"/>
  </hyperlinks>
  <printOptions/>
  <pageMargins left="0.7" right="0.7" top="0.75" bottom="0.75" header="0.3" footer="0.3"/>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workbookViewId="0" topLeftCell="A67">
      <selection activeCell="B10" sqref="B10"/>
    </sheetView>
  </sheetViews>
  <sheetFormatPr defaultColWidth="9.140625" defaultRowHeight="15"/>
  <cols>
    <col min="1" max="1" width="44.28125" style="0" customWidth="1"/>
    <col min="2" max="4" width="16.57421875" style="0" customWidth="1"/>
  </cols>
  <sheetData>
    <row r="1" spans="1:8" ht="29.25" customHeight="1">
      <c r="A1" s="737" t="s">
        <v>1244</v>
      </c>
      <c r="B1" s="737"/>
      <c r="C1" s="737"/>
      <c r="D1" s="737"/>
      <c r="F1" s="553"/>
      <c r="G1" s="553"/>
      <c r="H1" s="553"/>
    </row>
    <row r="2" spans="1:9" ht="13.5" customHeight="1">
      <c r="A2" s="546" t="s">
        <v>0</v>
      </c>
      <c r="B2" s="546"/>
      <c r="C2" s="546"/>
      <c r="D2" s="546"/>
      <c r="F2" s="330"/>
      <c r="G2" s="4" t="s">
        <v>1</v>
      </c>
      <c r="H2" s="330"/>
      <c r="I2" s="314"/>
    </row>
    <row r="3" spans="1:9" ht="14.25" customHeight="1">
      <c r="A3" s="738" t="s">
        <v>1467</v>
      </c>
      <c r="B3" s="738"/>
      <c r="C3" s="738"/>
      <c r="D3" s="738"/>
      <c r="F3" s="330"/>
      <c r="G3" s="5" t="s">
        <v>2</v>
      </c>
      <c r="H3" s="327"/>
      <c r="I3" s="314"/>
    </row>
    <row r="4" spans="1:4" ht="15">
      <c r="A4" s="562" t="s">
        <v>499</v>
      </c>
      <c r="B4" s="559"/>
      <c r="C4" s="559"/>
      <c r="D4" s="559"/>
    </row>
    <row r="5" spans="1:9" ht="15">
      <c r="A5" s="859" t="s">
        <v>374</v>
      </c>
      <c r="B5" s="893">
        <v>2017</v>
      </c>
      <c r="C5" s="893">
        <v>2018</v>
      </c>
      <c r="D5" s="894">
        <v>2019</v>
      </c>
      <c r="H5" s="51"/>
      <c r="I5" s="51"/>
    </row>
    <row r="6" spans="1:9" ht="15">
      <c r="A6" s="860"/>
      <c r="B6" s="893"/>
      <c r="C6" s="893"/>
      <c r="D6" s="894"/>
      <c r="H6" s="51"/>
      <c r="I6" s="51"/>
    </row>
    <row r="7" spans="1:6" ht="15">
      <c r="A7" s="581"/>
      <c r="B7" s="285"/>
      <c r="C7" s="285"/>
      <c r="D7" s="286"/>
      <c r="E7" s="314"/>
      <c r="F7" s="314"/>
    </row>
    <row r="8" spans="1:6" ht="15" customHeight="1">
      <c r="A8" s="581" t="s">
        <v>958</v>
      </c>
      <c r="B8" s="392">
        <v>624</v>
      </c>
      <c r="C8" s="392">
        <v>634</v>
      </c>
      <c r="D8" s="393">
        <v>642</v>
      </c>
      <c r="E8" s="314"/>
      <c r="F8" s="314"/>
    </row>
    <row r="9" spans="1:6" ht="15" customHeight="1">
      <c r="A9" s="584" t="s">
        <v>957</v>
      </c>
      <c r="B9" s="392"/>
      <c r="C9" s="392"/>
      <c r="D9" s="393"/>
      <c r="E9" s="314"/>
      <c r="F9" s="314"/>
    </row>
    <row r="10" spans="1:6" ht="15" customHeight="1">
      <c r="A10" s="589" t="s">
        <v>949</v>
      </c>
      <c r="B10" s="392"/>
      <c r="C10" s="392"/>
      <c r="D10" s="393"/>
      <c r="E10" s="314"/>
      <c r="F10" s="314"/>
    </row>
    <row r="11" spans="1:6" ht="15" customHeight="1">
      <c r="A11" s="590" t="s">
        <v>948</v>
      </c>
      <c r="B11" s="391"/>
      <c r="C11" s="391"/>
      <c r="D11" s="154"/>
      <c r="E11" s="314"/>
      <c r="F11" s="314"/>
    </row>
    <row r="12" spans="1:6" ht="15" customHeight="1">
      <c r="A12" s="585" t="s">
        <v>947</v>
      </c>
      <c r="B12" s="391">
        <v>484</v>
      </c>
      <c r="C12" s="391">
        <v>494</v>
      </c>
      <c r="D12" s="154">
        <v>485</v>
      </c>
      <c r="E12" s="314"/>
      <c r="F12" s="314"/>
    </row>
    <row r="13" spans="1:6" ht="15" customHeight="1">
      <c r="A13" s="588" t="s">
        <v>946</v>
      </c>
      <c r="B13" s="391"/>
      <c r="C13" s="391"/>
      <c r="D13" s="154"/>
      <c r="E13" s="314"/>
      <c r="F13" s="314"/>
    </row>
    <row r="14" spans="1:6" ht="15" customHeight="1">
      <c r="A14" s="585" t="s">
        <v>945</v>
      </c>
      <c r="B14" s="391">
        <v>42</v>
      </c>
      <c r="C14" s="391">
        <v>48</v>
      </c>
      <c r="D14" s="154">
        <v>52</v>
      </c>
      <c r="E14" s="314"/>
      <c r="F14" s="314"/>
    </row>
    <row r="15" spans="1:6" ht="15" customHeight="1">
      <c r="A15" s="588" t="s">
        <v>944</v>
      </c>
      <c r="B15" s="391"/>
      <c r="C15" s="391"/>
      <c r="D15" s="154"/>
      <c r="E15" s="314"/>
      <c r="F15" s="314"/>
    </row>
    <row r="16" spans="1:6" ht="15" customHeight="1">
      <c r="A16" s="585" t="s">
        <v>943</v>
      </c>
      <c r="B16" s="391">
        <v>198</v>
      </c>
      <c r="C16" s="391">
        <v>217</v>
      </c>
      <c r="D16" s="154">
        <v>226</v>
      </c>
      <c r="E16" s="314"/>
      <c r="F16" s="314"/>
    </row>
    <row r="17" spans="1:6" ht="15" customHeight="1">
      <c r="A17" s="588" t="s">
        <v>942</v>
      </c>
      <c r="B17" s="391"/>
      <c r="C17" s="391"/>
      <c r="D17" s="154"/>
      <c r="E17" s="314"/>
      <c r="F17" s="314"/>
    </row>
    <row r="18" spans="1:6" ht="15" customHeight="1">
      <c r="A18" s="585" t="s">
        <v>937</v>
      </c>
      <c r="B18" s="391">
        <v>6</v>
      </c>
      <c r="C18" s="391">
        <v>10</v>
      </c>
      <c r="D18" s="154">
        <v>12</v>
      </c>
      <c r="E18" s="314"/>
      <c r="F18" s="314"/>
    </row>
    <row r="19" spans="1:6" ht="15" customHeight="1">
      <c r="A19" s="588" t="s">
        <v>936</v>
      </c>
      <c r="B19" s="392"/>
      <c r="C19" s="392"/>
      <c r="D19" s="393"/>
      <c r="E19" s="314"/>
      <c r="F19" s="314"/>
    </row>
    <row r="20" spans="1:6" ht="15" customHeight="1">
      <c r="A20" s="619" t="s">
        <v>935</v>
      </c>
      <c r="B20" s="391">
        <v>163</v>
      </c>
      <c r="C20" s="391">
        <v>185</v>
      </c>
      <c r="D20" s="154">
        <v>183</v>
      </c>
      <c r="E20" s="314"/>
      <c r="F20" s="314"/>
    </row>
    <row r="21" spans="1:6" ht="15" customHeight="1">
      <c r="A21" s="588" t="s">
        <v>934</v>
      </c>
      <c r="B21" s="392"/>
      <c r="C21" s="392"/>
      <c r="D21" s="393"/>
      <c r="E21" s="314"/>
      <c r="F21" s="314"/>
    </row>
    <row r="22" spans="1:6" ht="15" customHeight="1">
      <c r="A22" s="619" t="s">
        <v>953</v>
      </c>
      <c r="B22" s="391">
        <v>38</v>
      </c>
      <c r="C22" s="391">
        <v>32</v>
      </c>
      <c r="D22" s="154">
        <v>36</v>
      </c>
      <c r="E22" s="314"/>
      <c r="F22" s="314"/>
    </row>
    <row r="23" spans="1:6" ht="15" customHeight="1">
      <c r="A23" s="588" t="s">
        <v>952</v>
      </c>
      <c r="B23" s="569"/>
      <c r="C23" s="392"/>
      <c r="D23" s="393"/>
      <c r="E23" s="314"/>
      <c r="F23" s="314"/>
    </row>
    <row r="24" spans="1:6" ht="15" customHeight="1">
      <c r="A24" s="581" t="s">
        <v>956</v>
      </c>
      <c r="B24" s="392">
        <v>218</v>
      </c>
      <c r="C24" s="392">
        <v>212</v>
      </c>
      <c r="D24" s="393">
        <v>198</v>
      </c>
      <c r="E24" s="314"/>
      <c r="F24" s="314"/>
    </row>
    <row r="25" spans="1:6" ht="15" customHeight="1">
      <c r="A25" s="584" t="s">
        <v>1526</v>
      </c>
      <c r="B25" s="391"/>
      <c r="C25" s="391"/>
      <c r="D25" s="154"/>
      <c r="E25" s="314"/>
      <c r="F25" s="314"/>
    </row>
    <row r="26" spans="1:6" ht="15" customHeight="1">
      <c r="A26" s="589" t="s">
        <v>949</v>
      </c>
      <c r="B26" s="391"/>
      <c r="C26" s="391"/>
      <c r="D26" s="154"/>
      <c r="E26" s="314"/>
      <c r="F26" s="314"/>
    </row>
    <row r="27" spans="1:6" ht="15" customHeight="1">
      <c r="A27" s="590" t="s">
        <v>948</v>
      </c>
      <c r="B27" s="391"/>
      <c r="C27" s="391"/>
      <c r="D27" s="154"/>
      <c r="E27" s="314"/>
      <c r="F27" s="314"/>
    </row>
    <row r="28" spans="1:6" ht="15" customHeight="1">
      <c r="A28" s="585" t="s">
        <v>947</v>
      </c>
      <c r="B28" s="391">
        <v>154</v>
      </c>
      <c r="C28" s="391">
        <v>154</v>
      </c>
      <c r="D28" s="154">
        <v>133</v>
      </c>
      <c r="E28" s="314"/>
      <c r="F28" s="314"/>
    </row>
    <row r="29" spans="1:6" ht="15" customHeight="1">
      <c r="A29" s="588" t="s">
        <v>946</v>
      </c>
      <c r="B29" s="391"/>
      <c r="C29" s="391"/>
      <c r="D29" s="154"/>
      <c r="E29" s="314"/>
      <c r="F29" s="314"/>
    </row>
    <row r="30" spans="1:6" ht="15" customHeight="1">
      <c r="A30" s="585" t="s">
        <v>945</v>
      </c>
      <c r="B30" s="391">
        <v>17</v>
      </c>
      <c r="C30" s="391">
        <v>19</v>
      </c>
      <c r="D30" s="154">
        <v>16</v>
      </c>
      <c r="E30" s="314"/>
      <c r="F30" s="314"/>
    </row>
    <row r="31" spans="1:6" ht="15" customHeight="1">
      <c r="A31" s="588" t="s">
        <v>944</v>
      </c>
      <c r="B31" s="391"/>
      <c r="C31" s="391"/>
      <c r="D31" s="154"/>
      <c r="E31" s="314"/>
      <c r="F31" s="314"/>
    </row>
    <row r="32" spans="1:6" ht="15" customHeight="1">
      <c r="A32" s="585" t="s">
        <v>943</v>
      </c>
      <c r="B32" s="391">
        <v>59</v>
      </c>
      <c r="C32" s="391">
        <v>58</v>
      </c>
      <c r="D32" s="154">
        <v>56</v>
      </c>
      <c r="E32" s="314"/>
      <c r="F32" s="314"/>
    </row>
    <row r="33" spans="1:6" ht="15" customHeight="1">
      <c r="A33" s="588" t="s">
        <v>942</v>
      </c>
      <c r="B33" s="391"/>
      <c r="C33" s="391"/>
      <c r="D33" s="154"/>
      <c r="E33" s="314"/>
      <c r="F33" s="314"/>
    </row>
    <row r="34" spans="1:6" ht="15" customHeight="1">
      <c r="A34" s="585" t="s">
        <v>937</v>
      </c>
      <c r="B34" s="391">
        <v>6</v>
      </c>
      <c r="C34" s="391">
        <v>5</v>
      </c>
      <c r="D34" s="154">
        <v>3</v>
      </c>
      <c r="E34" s="314"/>
      <c r="F34" s="314"/>
    </row>
    <row r="35" spans="1:6" ht="15" customHeight="1">
      <c r="A35" s="588" t="s">
        <v>936</v>
      </c>
      <c r="B35" s="391"/>
      <c r="C35" s="391"/>
      <c r="D35" s="154"/>
      <c r="E35" s="314"/>
      <c r="F35" s="314"/>
    </row>
    <row r="36" spans="1:6" ht="15" customHeight="1">
      <c r="A36" s="619" t="s">
        <v>935</v>
      </c>
      <c r="B36" s="391">
        <v>60</v>
      </c>
      <c r="C36" s="391">
        <v>67</v>
      </c>
      <c r="D36" s="154">
        <v>59</v>
      </c>
      <c r="E36" s="314"/>
      <c r="F36" s="314"/>
    </row>
    <row r="37" spans="1:6" ht="15" customHeight="1">
      <c r="A37" s="588" t="s">
        <v>934</v>
      </c>
      <c r="B37" s="391"/>
      <c r="C37" s="391"/>
      <c r="D37" s="154"/>
      <c r="E37" s="314"/>
      <c r="F37" s="314"/>
    </row>
    <row r="38" spans="1:6" ht="15" customHeight="1">
      <c r="A38" s="619" t="s">
        <v>953</v>
      </c>
      <c r="B38" s="391">
        <v>33</v>
      </c>
      <c r="C38" s="391">
        <v>24</v>
      </c>
      <c r="D38" s="154">
        <v>30</v>
      </c>
      <c r="E38" s="314"/>
      <c r="F38" s="314"/>
    </row>
    <row r="39" spans="1:6" ht="15" customHeight="1">
      <c r="A39" s="588" t="s">
        <v>952</v>
      </c>
      <c r="B39" s="620"/>
      <c r="C39" s="256"/>
      <c r="D39" s="270"/>
      <c r="E39" s="314"/>
      <c r="F39" s="314"/>
    </row>
    <row r="40" spans="1:6" ht="15" customHeight="1">
      <c r="A40" s="581" t="s">
        <v>955</v>
      </c>
      <c r="B40" s="392">
        <v>432</v>
      </c>
      <c r="C40" s="392">
        <v>412</v>
      </c>
      <c r="D40" s="393">
        <v>369</v>
      </c>
      <c r="E40" s="314"/>
      <c r="F40" s="314"/>
    </row>
    <row r="41" spans="1:6" ht="15" customHeight="1">
      <c r="A41" s="584" t="s">
        <v>1527</v>
      </c>
      <c r="B41" s="391"/>
      <c r="C41" s="391"/>
      <c r="D41" s="154"/>
      <c r="E41" s="314"/>
      <c r="F41" s="314"/>
    </row>
    <row r="42" spans="1:6" ht="15" customHeight="1">
      <c r="A42" s="589" t="s">
        <v>949</v>
      </c>
      <c r="B42" s="391"/>
      <c r="C42" s="391"/>
      <c r="D42" s="154"/>
      <c r="E42" s="314"/>
      <c r="F42" s="314"/>
    </row>
    <row r="43" spans="1:6" ht="15" customHeight="1">
      <c r="A43" s="590" t="s">
        <v>948</v>
      </c>
      <c r="B43" s="391"/>
      <c r="C43" s="391"/>
      <c r="D43" s="154"/>
      <c r="E43" s="314"/>
      <c r="F43" s="314"/>
    </row>
    <row r="44" spans="1:6" ht="15" customHeight="1">
      <c r="A44" s="585" t="s">
        <v>947</v>
      </c>
      <c r="B44" s="391">
        <v>266</v>
      </c>
      <c r="C44" s="391">
        <v>263</v>
      </c>
      <c r="D44" s="154">
        <v>259</v>
      </c>
      <c r="E44" s="314"/>
      <c r="F44" s="314"/>
    </row>
    <row r="45" spans="1:6" ht="15" customHeight="1">
      <c r="A45" s="588" t="s">
        <v>946</v>
      </c>
      <c r="B45" s="391"/>
      <c r="C45" s="391"/>
      <c r="D45" s="154"/>
      <c r="E45" s="314"/>
      <c r="F45" s="314"/>
    </row>
    <row r="46" spans="1:6" ht="15" customHeight="1">
      <c r="A46" s="585" t="s">
        <v>945</v>
      </c>
      <c r="B46" s="391">
        <v>23</v>
      </c>
      <c r="C46" s="391">
        <v>8</v>
      </c>
      <c r="D46" s="154">
        <v>13</v>
      </c>
      <c r="E46" s="314"/>
      <c r="F46" s="314"/>
    </row>
    <row r="47" spans="1:6" ht="15" customHeight="1">
      <c r="A47" s="588" t="s">
        <v>944</v>
      </c>
      <c r="B47" s="391"/>
      <c r="C47" s="391"/>
      <c r="D47" s="154"/>
      <c r="E47" s="314"/>
      <c r="F47" s="314"/>
    </row>
    <row r="48" spans="1:6" ht="15" customHeight="1">
      <c r="A48" s="585" t="s">
        <v>943</v>
      </c>
      <c r="B48" s="391">
        <v>5</v>
      </c>
      <c r="C48" s="391">
        <v>2</v>
      </c>
      <c r="D48" s="154">
        <v>4</v>
      </c>
      <c r="E48" s="314"/>
      <c r="F48" s="314"/>
    </row>
    <row r="49" spans="1:6" ht="15" customHeight="1">
      <c r="A49" s="588" t="s">
        <v>942</v>
      </c>
      <c r="B49" s="391"/>
      <c r="C49" s="391"/>
      <c r="D49" s="154"/>
      <c r="E49" s="314"/>
      <c r="F49" s="314"/>
    </row>
    <row r="50" spans="1:6" ht="15" customHeight="1">
      <c r="A50" s="585" t="s">
        <v>937</v>
      </c>
      <c r="B50" s="391">
        <v>6</v>
      </c>
      <c r="C50" s="391">
        <v>3</v>
      </c>
      <c r="D50" s="154">
        <v>2</v>
      </c>
      <c r="E50" s="314"/>
      <c r="F50" s="314"/>
    </row>
    <row r="51" spans="1:6" ht="15" customHeight="1">
      <c r="A51" s="588" t="s">
        <v>936</v>
      </c>
      <c r="B51" s="391"/>
      <c r="C51" s="391"/>
      <c r="D51" s="154"/>
      <c r="E51" s="314"/>
      <c r="F51" s="314"/>
    </row>
    <row r="52" spans="1:6" ht="15" customHeight="1">
      <c r="A52" s="619" t="s">
        <v>935</v>
      </c>
      <c r="B52" s="391">
        <v>55</v>
      </c>
      <c r="C52" s="391">
        <v>39</v>
      </c>
      <c r="D52" s="154">
        <v>90</v>
      </c>
      <c r="E52" s="314"/>
      <c r="F52" s="314"/>
    </row>
    <row r="53" spans="1:6" ht="15" customHeight="1">
      <c r="A53" s="588" t="s">
        <v>934</v>
      </c>
      <c r="B53" s="391"/>
      <c r="C53" s="391"/>
      <c r="D53" s="154"/>
      <c r="E53" s="314"/>
      <c r="F53" s="314"/>
    </row>
    <row r="54" spans="1:6" ht="15" customHeight="1">
      <c r="A54" s="619" t="s">
        <v>953</v>
      </c>
      <c r="B54" s="391">
        <v>100</v>
      </c>
      <c r="C54" s="391">
        <v>65</v>
      </c>
      <c r="D54" s="154">
        <v>77</v>
      </c>
      <c r="E54" s="314"/>
      <c r="F54" s="314"/>
    </row>
    <row r="55" spans="1:6" ht="15" customHeight="1">
      <c r="A55" s="588" t="s">
        <v>952</v>
      </c>
      <c r="B55" s="391"/>
      <c r="C55" s="391"/>
      <c r="D55" s="154"/>
      <c r="E55" s="314"/>
      <c r="F55" s="314"/>
    </row>
    <row r="56" spans="1:6" ht="15" customHeight="1">
      <c r="A56" s="581" t="s">
        <v>954</v>
      </c>
      <c r="B56" s="392">
        <v>60</v>
      </c>
      <c r="C56" s="392">
        <v>55</v>
      </c>
      <c r="D56" s="393">
        <v>54</v>
      </c>
      <c r="E56" s="314"/>
      <c r="F56" s="314"/>
    </row>
    <row r="57" spans="1:6" ht="15" customHeight="1">
      <c r="A57" s="584" t="s">
        <v>1528</v>
      </c>
      <c r="B57" s="391"/>
      <c r="C57" s="391"/>
      <c r="D57" s="154"/>
      <c r="E57" s="314"/>
      <c r="F57" s="314"/>
    </row>
    <row r="58" spans="1:6" ht="15" customHeight="1">
      <c r="A58" s="589" t="s">
        <v>949</v>
      </c>
      <c r="B58" s="391"/>
      <c r="C58" s="391"/>
      <c r="D58" s="154"/>
      <c r="E58" s="314"/>
      <c r="F58" s="314"/>
    </row>
    <row r="59" spans="1:6" ht="15" customHeight="1">
      <c r="A59" s="590" t="s">
        <v>948</v>
      </c>
      <c r="B59" s="391"/>
      <c r="C59" s="391"/>
      <c r="D59" s="154"/>
      <c r="E59" s="314"/>
      <c r="F59" s="314"/>
    </row>
    <row r="60" spans="1:6" ht="15" customHeight="1">
      <c r="A60" s="585" t="s">
        <v>947</v>
      </c>
      <c r="B60" s="391">
        <v>47</v>
      </c>
      <c r="C60" s="391">
        <v>43</v>
      </c>
      <c r="D60" s="154">
        <v>42</v>
      </c>
      <c r="E60" s="314"/>
      <c r="F60" s="314"/>
    </row>
    <row r="61" spans="1:6" ht="15" customHeight="1">
      <c r="A61" s="588" t="s">
        <v>946</v>
      </c>
      <c r="B61" s="391"/>
      <c r="C61" s="391"/>
      <c r="D61" s="154"/>
      <c r="E61" s="314"/>
      <c r="F61" s="314"/>
    </row>
    <row r="62" spans="1:6" ht="15" customHeight="1">
      <c r="A62" s="585" t="s">
        <v>945</v>
      </c>
      <c r="B62" s="261" t="s">
        <v>440</v>
      </c>
      <c r="C62" s="261" t="s">
        <v>440</v>
      </c>
      <c r="D62" s="272" t="s">
        <v>440</v>
      </c>
      <c r="E62" s="314"/>
      <c r="F62" s="314"/>
    </row>
    <row r="63" spans="1:6" ht="15" customHeight="1">
      <c r="A63" s="588" t="s">
        <v>944</v>
      </c>
      <c r="B63" s="391"/>
      <c r="C63" s="391"/>
      <c r="D63" s="154"/>
      <c r="E63" s="314"/>
      <c r="F63" s="314"/>
    </row>
    <row r="64" spans="1:6" ht="15" customHeight="1">
      <c r="A64" s="585" t="s">
        <v>943</v>
      </c>
      <c r="B64" s="391">
        <v>1</v>
      </c>
      <c r="C64" s="391">
        <v>3</v>
      </c>
      <c r="D64" s="154">
        <v>2</v>
      </c>
      <c r="E64" s="314"/>
      <c r="F64" s="314"/>
    </row>
    <row r="65" spans="1:6" ht="15" customHeight="1">
      <c r="A65" s="588" t="s">
        <v>942</v>
      </c>
      <c r="B65" s="391"/>
      <c r="C65" s="391"/>
      <c r="D65" s="154"/>
      <c r="E65" s="314"/>
      <c r="F65" s="314"/>
    </row>
    <row r="66" spans="1:6" ht="15" customHeight="1">
      <c r="A66" s="585" t="s">
        <v>937</v>
      </c>
      <c r="B66" s="261" t="s">
        <v>440</v>
      </c>
      <c r="C66" s="261" t="s">
        <v>440</v>
      </c>
      <c r="D66" s="272" t="s">
        <v>440</v>
      </c>
      <c r="E66" s="314"/>
      <c r="F66" s="314"/>
    </row>
    <row r="67" spans="1:6" ht="15" customHeight="1">
      <c r="A67" s="588" t="s">
        <v>936</v>
      </c>
      <c r="B67" s="391"/>
      <c r="C67" s="391"/>
      <c r="D67" s="154"/>
      <c r="E67" s="314"/>
      <c r="F67" s="314"/>
    </row>
    <row r="68" spans="1:6" ht="15" customHeight="1">
      <c r="A68" s="619" t="s">
        <v>935</v>
      </c>
      <c r="B68" s="391">
        <v>4</v>
      </c>
      <c r="C68" s="391">
        <v>7</v>
      </c>
      <c r="D68" s="154">
        <v>11</v>
      </c>
      <c r="E68" s="314"/>
      <c r="F68" s="314"/>
    </row>
    <row r="69" spans="1:6" ht="15" customHeight="1">
      <c r="A69" s="588" t="s">
        <v>934</v>
      </c>
      <c r="B69" s="391"/>
      <c r="C69" s="391"/>
      <c r="D69" s="154"/>
      <c r="E69" s="314"/>
      <c r="F69" s="314"/>
    </row>
    <row r="70" spans="1:6" ht="15" customHeight="1">
      <c r="A70" s="619" t="s">
        <v>953</v>
      </c>
      <c r="B70" s="391">
        <v>6</v>
      </c>
      <c r="C70" s="261">
        <v>5</v>
      </c>
      <c r="D70" s="154">
        <v>5</v>
      </c>
      <c r="E70" s="314"/>
      <c r="F70" s="314"/>
    </row>
    <row r="71" spans="1:6" ht="15" customHeight="1">
      <c r="A71" s="588" t="s">
        <v>952</v>
      </c>
      <c r="B71" s="289"/>
      <c r="C71" s="289"/>
      <c r="D71" s="33"/>
      <c r="E71" s="314"/>
      <c r="F71" s="314"/>
    </row>
    <row r="72" spans="1:6" ht="15" customHeight="1">
      <c r="A72" s="581" t="s">
        <v>951</v>
      </c>
      <c r="B72" s="392">
        <v>18</v>
      </c>
      <c r="C72" s="392">
        <v>18</v>
      </c>
      <c r="D72" s="393">
        <v>17</v>
      </c>
      <c r="E72" s="314"/>
      <c r="F72" s="314"/>
    </row>
    <row r="73" spans="1:6" ht="15" customHeight="1">
      <c r="A73" s="584" t="s">
        <v>950</v>
      </c>
      <c r="B73" s="391"/>
      <c r="C73" s="391"/>
      <c r="D73" s="154"/>
      <c r="E73" s="314"/>
      <c r="F73" s="314"/>
    </row>
    <row r="74" spans="1:6" ht="15" customHeight="1">
      <c r="A74" s="589" t="s">
        <v>949</v>
      </c>
      <c r="B74" s="289"/>
      <c r="C74" s="289"/>
      <c r="D74" s="33"/>
      <c r="E74" s="314"/>
      <c r="F74" s="314"/>
    </row>
    <row r="75" spans="1:6" ht="15" customHeight="1">
      <c r="A75" s="590" t="s">
        <v>948</v>
      </c>
      <c r="B75" s="289"/>
      <c r="C75" s="289"/>
      <c r="D75" s="33"/>
      <c r="E75" s="314"/>
      <c r="F75" s="314"/>
    </row>
    <row r="76" spans="1:6" ht="15">
      <c r="A76" s="585" t="s">
        <v>947</v>
      </c>
      <c r="B76" s="595">
        <v>18</v>
      </c>
      <c r="C76" s="595">
        <v>17</v>
      </c>
      <c r="D76" s="596">
        <v>17</v>
      </c>
      <c r="E76" s="314"/>
      <c r="F76" s="314"/>
    </row>
    <row r="77" spans="1:6" ht="15">
      <c r="A77" s="588" t="s">
        <v>946</v>
      </c>
      <c r="B77" s="595"/>
      <c r="C77" s="595"/>
      <c r="D77" s="596"/>
      <c r="E77" s="314"/>
      <c r="F77" s="314"/>
    </row>
    <row r="78" spans="1:6" ht="15">
      <c r="A78" s="585" t="s">
        <v>945</v>
      </c>
      <c r="B78" s="595">
        <v>8</v>
      </c>
      <c r="C78" s="595">
        <v>8</v>
      </c>
      <c r="D78" s="596">
        <v>8</v>
      </c>
      <c r="E78" s="314"/>
      <c r="F78" s="314"/>
    </row>
    <row r="79" spans="1:6" ht="15">
      <c r="A79" s="588" t="s">
        <v>944</v>
      </c>
      <c r="B79" s="595"/>
      <c r="C79" s="595"/>
      <c r="D79" s="596"/>
      <c r="E79" s="314"/>
      <c r="F79" s="314"/>
    </row>
    <row r="80" spans="1:6" ht="15">
      <c r="A80" s="585" t="s">
        <v>943</v>
      </c>
      <c r="B80" s="595">
        <v>13</v>
      </c>
      <c r="C80" s="595">
        <v>13</v>
      </c>
      <c r="D80" s="596">
        <v>12</v>
      </c>
      <c r="E80" s="314"/>
      <c r="F80" s="314"/>
    </row>
    <row r="81" spans="1:6" ht="15">
      <c r="A81" s="588" t="s">
        <v>942</v>
      </c>
      <c r="B81" s="595"/>
      <c r="C81" s="595"/>
      <c r="D81" s="596"/>
      <c r="E81" s="314"/>
      <c r="F81" s="314"/>
    </row>
    <row r="82" spans="1:6" ht="15">
      <c r="A82" s="585" t="s">
        <v>941</v>
      </c>
      <c r="B82" s="595">
        <v>14</v>
      </c>
      <c r="C82" s="595">
        <v>14</v>
      </c>
      <c r="D82" s="596">
        <v>14</v>
      </c>
      <c r="E82" s="314"/>
      <c r="F82" s="314"/>
    </row>
    <row r="83" spans="1:6" ht="15">
      <c r="A83" s="588" t="s">
        <v>940</v>
      </c>
      <c r="B83" s="595"/>
      <c r="C83" s="595"/>
      <c r="D83" s="596"/>
      <c r="E83" s="314"/>
      <c r="F83" s="314"/>
    </row>
    <row r="84" spans="1:6" ht="15">
      <c r="A84" s="585" t="s">
        <v>939</v>
      </c>
      <c r="B84" s="595">
        <v>17</v>
      </c>
      <c r="C84" s="595">
        <v>17</v>
      </c>
      <c r="D84" s="596">
        <v>16</v>
      </c>
      <c r="E84" s="314"/>
      <c r="F84" s="314"/>
    </row>
    <row r="85" spans="1:6" ht="15">
      <c r="A85" s="588" t="s">
        <v>938</v>
      </c>
      <c r="B85" s="595"/>
      <c r="C85" s="595"/>
      <c r="D85" s="596"/>
      <c r="E85" s="314"/>
      <c r="F85" s="314"/>
    </row>
    <row r="86" spans="1:6" ht="15">
      <c r="A86" s="585" t="s">
        <v>937</v>
      </c>
      <c r="B86" s="617" t="s">
        <v>440</v>
      </c>
      <c r="C86" s="617" t="s">
        <v>440</v>
      </c>
      <c r="D86" s="621" t="s">
        <v>440</v>
      </c>
      <c r="E86" s="314"/>
      <c r="F86" s="314"/>
    </row>
    <row r="87" spans="1:6" ht="15">
      <c r="A87" s="588" t="s">
        <v>936</v>
      </c>
      <c r="B87" s="617"/>
      <c r="C87" s="617"/>
      <c r="D87" s="621"/>
      <c r="E87" s="314"/>
      <c r="F87" s="314"/>
    </row>
    <row r="88" spans="1:6" ht="15">
      <c r="A88" s="619" t="s">
        <v>935</v>
      </c>
      <c r="B88" s="617">
        <v>18</v>
      </c>
      <c r="C88" s="617">
        <v>18</v>
      </c>
      <c r="D88" s="621">
        <v>17</v>
      </c>
      <c r="E88" s="314"/>
      <c r="F88" s="314"/>
    </row>
    <row r="89" spans="1:6" ht="15">
      <c r="A89" s="588" t="s">
        <v>934</v>
      </c>
      <c r="B89" s="617"/>
      <c r="C89" s="617"/>
      <c r="D89" s="621"/>
      <c r="E89" s="314"/>
      <c r="F89" s="314"/>
    </row>
    <row r="90" spans="5:6" ht="15">
      <c r="E90" s="314"/>
      <c r="F90" s="314"/>
    </row>
  </sheetData>
  <mergeCells count="6">
    <mergeCell ref="A1:D1"/>
    <mergeCell ref="A3:D3"/>
    <mergeCell ref="A5:A6"/>
    <mergeCell ref="B5:B6"/>
    <mergeCell ref="C5:C6"/>
    <mergeCell ref="D5:D6"/>
  </mergeCells>
  <hyperlinks>
    <hyperlink ref="G2" location="'Spis treści'!A1" display="Powrót do spisu treści"/>
    <hyperlink ref="G3" location="Aneks.xlsx#'Spis treści'!A1" display="Aneks.xlsx#'Spis treści'!A1"/>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topLeftCell="A1">
      <selection activeCell="H12" sqref="H12"/>
    </sheetView>
  </sheetViews>
  <sheetFormatPr defaultColWidth="9.140625" defaultRowHeight="15"/>
  <cols>
    <col min="1" max="1" width="47.57421875" style="0" customWidth="1"/>
    <col min="3" max="10" width="11.28125" style="0" customWidth="1"/>
  </cols>
  <sheetData>
    <row r="1" spans="1:14" ht="27.75" customHeight="1">
      <c r="A1" s="802" t="s">
        <v>1245</v>
      </c>
      <c r="B1" s="802"/>
      <c r="C1" s="802"/>
      <c r="D1" s="802"/>
      <c r="E1" s="802"/>
      <c r="F1" s="802"/>
      <c r="G1" s="802"/>
      <c r="H1" s="802"/>
      <c r="I1" s="51"/>
      <c r="J1" s="51"/>
      <c r="L1" s="553"/>
      <c r="M1" s="553"/>
      <c r="N1" s="553"/>
    </row>
    <row r="2" spans="1:15" ht="15">
      <c r="A2" s="802" t="s">
        <v>0</v>
      </c>
      <c r="B2" s="802"/>
      <c r="C2" s="802"/>
      <c r="D2" s="802"/>
      <c r="E2" s="802"/>
      <c r="F2" s="51"/>
      <c r="G2" s="51"/>
      <c r="H2" s="51"/>
      <c r="I2" s="51"/>
      <c r="J2" s="51"/>
      <c r="L2" s="330"/>
      <c r="M2" s="4" t="s">
        <v>1</v>
      </c>
      <c r="N2" s="330"/>
      <c r="O2" s="314"/>
    </row>
    <row r="3" spans="1:15" ht="15">
      <c r="A3" s="554" t="s">
        <v>961</v>
      </c>
      <c r="B3" s="51"/>
      <c r="C3" s="51"/>
      <c r="D3" s="51"/>
      <c r="E3" s="51"/>
      <c r="F3" s="51"/>
      <c r="G3" s="51"/>
      <c r="H3" s="51"/>
      <c r="I3" s="4"/>
      <c r="J3" s="51"/>
      <c r="L3" s="330"/>
      <c r="M3" s="5" t="s">
        <v>2</v>
      </c>
      <c r="N3" s="327"/>
      <c r="O3" s="314"/>
    </row>
    <row r="4" spans="1:10" ht="19.5" customHeight="1">
      <c r="A4" s="547" t="s">
        <v>499</v>
      </c>
      <c r="B4" s="51"/>
      <c r="C4" s="51"/>
      <c r="D4" s="51"/>
      <c r="E4" s="51"/>
      <c r="F4" s="51"/>
      <c r="G4" s="51"/>
      <c r="H4" s="51"/>
      <c r="I4" s="5"/>
      <c r="J4" s="51"/>
    </row>
    <row r="5" spans="1:10" ht="15">
      <c r="A5" s="51"/>
      <c r="B5" s="51"/>
      <c r="C5" s="51"/>
      <c r="D5" s="51"/>
      <c r="E5" s="51"/>
      <c r="F5" s="51"/>
      <c r="G5" s="51"/>
      <c r="H5" s="51"/>
      <c r="I5" s="51"/>
      <c r="J5" s="51"/>
    </row>
    <row r="6" spans="1:10" ht="45" customHeight="1">
      <c r="A6" s="899" t="s">
        <v>239</v>
      </c>
      <c r="B6" s="900"/>
      <c r="C6" s="898" t="s">
        <v>1337</v>
      </c>
      <c r="D6" s="898"/>
      <c r="E6" s="898" t="s">
        <v>1338</v>
      </c>
      <c r="F6" s="898"/>
      <c r="G6" s="898" t="s">
        <v>1339</v>
      </c>
      <c r="H6" s="898"/>
      <c r="I6" s="898" t="s">
        <v>1340</v>
      </c>
      <c r="J6" s="896"/>
    </row>
    <row r="7" spans="1:10" ht="126.75" customHeight="1">
      <c r="A7" s="899"/>
      <c r="B7" s="900"/>
      <c r="C7" s="563" t="s">
        <v>1341</v>
      </c>
      <c r="D7" s="563" t="s">
        <v>1342</v>
      </c>
      <c r="E7" s="563" t="s">
        <v>1343</v>
      </c>
      <c r="F7" s="563" t="s">
        <v>1344</v>
      </c>
      <c r="G7" s="563" t="s">
        <v>1343</v>
      </c>
      <c r="H7" s="563" t="s">
        <v>1344</v>
      </c>
      <c r="I7" s="563" t="s">
        <v>1345</v>
      </c>
      <c r="J7" s="615" t="s">
        <v>1346</v>
      </c>
    </row>
    <row r="8" spans="1:12" ht="15">
      <c r="A8" s="502"/>
      <c r="B8" s="501"/>
      <c r="C8" s="556"/>
      <c r="D8" s="622"/>
      <c r="E8" s="569"/>
      <c r="F8" s="622"/>
      <c r="G8" s="622"/>
      <c r="H8" s="622"/>
      <c r="I8" s="622"/>
      <c r="J8" s="623"/>
      <c r="K8" s="314"/>
      <c r="L8" s="314"/>
    </row>
    <row r="9" spans="1:12" ht="15">
      <c r="A9" s="101" t="s">
        <v>30</v>
      </c>
      <c r="B9" s="500">
        <v>2017</v>
      </c>
      <c r="C9" s="625">
        <v>989</v>
      </c>
      <c r="D9" s="625">
        <v>1422</v>
      </c>
      <c r="E9" s="626">
        <v>49</v>
      </c>
      <c r="F9" s="625">
        <v>622</v>
      </c>
      <c r="G9" s="625">
        <v>135</v>
      </c>
      <c r="H9" s="625">
        <v>3395</v>
      </c>
      <c r="I9" s="625">
        <v>72</v>
      </c>
      <c r="J9" s="627">
        <v>4299</v>
      </c>
      <c r="K9" s="314"/>
      <c r="L9" s="314"/>
    </row>
    <row r="10" spans="1:11" ht="15">
      <c r="A10" s="103" t="s">
        <v>31</v>
      </c>
      <c r="B10" s="500">
        <v>2019</v>
      </c>
      <c r="C10" s="625">
        <v>993</v>
      </c>
      <c r="D10" s="625">
        <v>1418</v>
      </c>
      <c r="E10" s="626">
        <v>48</v>
      </c>
      <c r="F10" s="624">
        <v>571</v>
      </c>
      <c r="G10" s="625">
        <v>206</v>
      </c>
      <c r="H10" s="625">
        <v>4772</v>
      </c>
      <c r="I10" s="625">
        <v>70</v>
      </c>
      <c r="J10" s="627">
        <v>4185</v>
      </c>
      <c r="K10" s="314"/>
    </row>
    <row r="11" spans="1:11" ht="15">
      <c r="A11" s="103"/>
      <c r="B11" s="58"/>
      <c r="C11" s="624"/>
      <c r="D11" s="624"/>
      <c r="E11" s="624"/>
      <c r="F11" s="624"/>
      <c r="G11" s="624"/>
      <c r="H11" s="624"/>
      <c r="I11" s="624"/>
      <c r="J11" s="698"/>
      <c r="K11" s="314"/>
    </row>
    <row r="12" spans="1:12" ht="15">
      <c r="A12" s="103"/>
      <c r="B12" s="500"/>
      <c r="C12" s="624"/>
      <c r="D12" s="624"/>
      <c r="E12" s="624"/>
      <c r="F12" s="624"/>
      <c r="G12" s="624"/>
      <c r="H12" s="624"/>
      <c r="I12" s="624"/>
      <c r="J12" s="698"/>
      <c r="K12" s="314"/>
      <c r="L12" s="314"/>
    </row>
    <row r="13" spans="1:12" ht="15">
      <c r="A13" s="101" t="s">
        <v>168</v>
      </c>
      <c r="B13" s="500">
        <v>2017</v>
      </c>
      <c r="C13" s="625">
        <v>647</v>
      </c>
      <c r="D13" s="625">
        <v>950</v>
      </c>
      <c r="E13" s="625">
        <v>24</v>
      </c>
      <c r="F13" s="624">
        <v>291</v>
      </c>
      <c r="G13" s="625">
        <v>112</v>
      </c>
      <c r="H13" s="625">
        <v>3011</v>
      </c>
      <c r="I13" s="625">
        <v>48</v>
      </c>
      <c r="J13" s="627">
        <v>2652</v>
      </c>
      <c r="K13" s="314"/>
      <c r="L13" s="314"/>
    </row>
    <row r="14" spans="1:12" ht="15">
      <c r="A14" s="103" t="s">
        <v>169</v>
      </c>
      <c r="B14" s="500">
        <v>2019</v>
      </c>
      <c r="C14" s="625">
        <v>652</v>
      </c>
      <c r="D14" s="625">
        <v>928</v>
      </c>
      <c r="E14" s="624">
        <v>24</v>
      </c>
      <c r="F14" s="624">
        <v>258</v>
      </c>
      <c r="G14" s="625">
        <v>174</v>
      </c>
      <c r="H14" s="625">
        <v>4130</v>
      </c>
      <c r="I14" s="625">
        <v>44</v>
      </c>
      <c r="J14" s="627">
        <v>2412</v>
      </c>
      <c r="K14" s="314"/>
      <c r="L14" s="314"/>
    </row>
    <row r="15" spans="1:12" ht="15">
      <c r="A15" s="134" t="s">
        <v>170</v>
      </c>
      <c r="B15" s="499"/>
      <c r="C15" s="567"/>
      <c r="D15" s="567"/>
      <c r="E15" s="567"/>
      <c r="F15" s="567"/>
      <c r="G15" s="567"/>
      <c r="H15" s="567"/>
      <c r="I15" s="518"/>
      <c r="J15" s="517"/>
      <c r="K15" s="314"/>
      <c r="L15" s="314"/>
    </row>
    <row r="16" spans="1:12" ht="15">
      <c r="A16" s="136" t="s">
        <v>171</v>
      </c>
      <c r="B16" s="499">
        <v>2017</v>
      </c>
      <c r="C16" s="518">
        <v>108</v>
      </c>
      <c r="D16" s="518">
        <v>165</v>
      </c>
      <c r="E16" s="518">
        <v>5</v>
      </c>
      <c r="F16" s="567">
        <v>34</v>
      </c>
      <c r="G16" s="518">
        <v>25</v>
      </c>
      <c r="H16" s="518">
        <v>588</v>
      </c>
      <c r="I16" s="518">
        <v>11</v>
      </c>
      <c r="J16" s="517">
        <v>629</v>
      </c>
      <c r="K16" s="314"/>
      <c r="L16" s="314"/>
    </row>
    <row r="17" spans="1:12" ht="15">
      <c r="A17" s="136"/>
      <c r="B17" s="499">
        <v>2019</v>
      </c>
      <c r="C17" s="518">
        <v>104</v>
      </c>
      <c r="D17" s="518">
        <v>155</v>
      </c>
      <c r="E17" s="567">
        <v>4</v>
      </c>
      <c r="F17" s="567">
        <v>29</v>
      </c>
      <c r="G17" s="518">
        <v>28</v>
      </c>
      <c r="H17" s="518">
        <v>662</v>
      </c>
      <c r="I17" s="518">
        <v>10</v>
      </c>
      <c r="J17" s="517">
        <v>581</v>
      </c>
      <c r="K17" s="314"/>
      <c r="L17" s="314"/>
    </row>
    <row r="18" spans="1:12" ht="15">
      <c r="A18" s="137" t="s">
        <v>172</v>
      </c>
      <c r="B18" s="499">
        <v>2017</v>
      </c>
      <c r="C18" s="518">
        <v>65</v>
      </c>
      <c r="D18" s="518">
        <v>106</v>
      </c>
      <c r="E18" s="518">
        <v>3</v>
      </c>
      <c r="F18" s="567">
        <v>37</v>
      </c>
      <c r="G18" s="518">
        <v>4</v>
      </c>
      <c r="H18" s="518">
        <v>130</v>
      </c>
      <c r="I18" s="518">
        <v>6</v>
      </c>
      <c r="J18" s="517">
        <v>395</v>
      </c>
      <c r="K18" s="314"/>
      <c r="L18" s="314"/>
    </row>
    <row r="19" spans="1:12" ht="15">
      <c r="A19" s="137"/>
      <c r="B19" s="499">
        <v>2019</v>
      </c>
      <c r="C19" s="518">
        <v>64</v>
      </c>
      <c r="D19" s="518">
        <v>96</v>
      </c>
      <c r="E19" s="567">
        <v>3</v>
      </c>
      <c r="F19" s="567">
        <v>30</v>
      </c>
      <c r="G19" s="518">
        <v>5</v>
      </c>
      <c r="H19" s="518">
        <v>194</v>
      </c>
      <c r="I19" s="518">
        <v>5</v>
      </c>
      <c r="J19" s="517">
        <v>342</v>
      </c>
      <c r="K19" s="314"/>
      <c r="L19" s="314"/>
    </row>
    <row r="20" spans="1:12" ht="15">
      <c r="A20" s="137" t="s">
        <v>173</v>
      </c>
      <c r="B20" s="499">
        <v>2017</v>
      </c>
      <c r="C20" s="518">
        <v>119</v>
      </c>
      <c r="D20" s="518">
        <v>169</v>
      </c>
      <c r="E20" s="518">
        <v>5</v>
      </c>
      <c r="F20" s="518">
        <v>73</v>
      </c>
      <c r="G20" s="518">
        <v>20</v>
      </c>
      <c r="H20" s="518">
        <v>430</v>
      </c>
      <c r="I20" s="518">
        <v>5</v>
      </c>
      <c r="J20" s="517">
        <v>400</v>
      </c>
      <c r="K20" s="314"/>
      <c r="L20" s="314"/>
    </row>
    <row r="21" spans="1:12" ht="15">
      <c r="A21" s="137"/>
      <c r="B21" s="499">
        <v>2019</v>
      </c>
      <c r="C21" s="518">
        <v>117</v>
      </c>
      <c r="D21" s="518">
        <v>149</v>
      </c>
      <c r="E21" s="567">
        <v>5</v>
      </c>
      <c r="F21" s="518">
        <v>75</v>
      </c>
      <c r="G21" s="518">
        <v>20</v>
      </c>
      <c r="H21" s="518">
        <v>514</v>
      </c>
      <c r="I21" s="518">
        <v>4</v>
      </c>
      <c r="J21" s="517">
        <v>399</v>
      </c>
      <c r="K21" s="314"/>
      <c r="L21" s="314"/>
    </row>
    <row r="22" spans="1:12" ht="15">
      <c r="A22" s="137" t="s">
        <v>174</v>
      </c>
      <c r="B22" s="499">
        <v>2017</v>
      </c>
      <c r="C22" s="518">
        <v>112</v>
      </c>
      <c r="D22" s="518">
        <v>150</v>
      </c>
      <c r="E22" s="567">
        <v>1</v>
      </c>
      <c r="F22" s="518">
        <v>58</v>
      </c>
      <c r="G22" s="518">
        <v>2</v>
      </c>
      <c r="H22" s="518">
        <v>44</v>
      </c>
      <c r="I22" s="518">
        <v>3</v>
      </c>
      <c r="J22" s="517">
        <v>95</v>
      </c>
      <c r="K22" s="314"/>
      <c r="L22" s="314"/>
    </row>
    <row r="23" spans="1:12" ht="15">
      <c r="A23" s="137"/>
      <c r="B23" s="499">
        <v>2019</v>
      </c>
      <c r="C23" s="518">
        <v>103</v>
      </c>
      <c r="D23" s="518">
        <v>140</v>
      </c>
      <c r="E23" s="567">
        <v>2</v>
      </c>
      <c r="F23" s="518">
        <v>27</v>
      </c>
      <c r="G23" s="518">
        <v>2</v>
      </c>
      <c r="H23" s="518">
        <v>31</v>
      </c>
      <c r="I23" s="518">
        <v>3</v>
      </c>
      <c r="J23" s="517">
        <v>93</v>
      </c>
      <c r="K23" s="314"/>
      <c r="L23" s="314"/>
    </row>
    <row r="24" spans="1:12" ht="15">
      <c r="A24" s="137" t="s">
        <v>175</v>
      </c>
      <c r="B24" s="499">
        <v>2017</v>
      </c>
      <c r="C24" s="518">
        <v>87</v>
      </c>
      <c r="D24" s="518">
        <v>146</v>
      </c>
      <c r="E24" s="567">
        <v>5</v>
      </c>
      <c r="F24" s="518">
        <v>58</v>
      </c>
      <c r="G24" s="518">
        <v>1</v>
      </c>
      <c r="H24" s="518">
        <v>15</v>
      </c>
      <c r="I24" s="518">
        <v>4</v>
      </c>
      <c r="J24" s="517">
        <v>313</v>
      </c>
      <c r="K24" s="314"/>
      <c r="L24" s="314"/>
    </row>
    <row r="25" spans="1:12" ht="15">
      <c r="A25" s="137"/>
      <c r="B25" s="499">
        <v>2019</v>
      </c>
      <c r="C25" s="518">
        <v>98</v>
      </c>
      <c r="D25" s="518">
        <v>159</v>
      </c>
      <c r="E25" s="567">
        <v>5</v>
      </c>
      <c r="F25" s="518">
        <v>48</v>
      </c>
      <c r="G25" s="518">
        <v>4</v>
      </c>
      <c r="H25" s="518">
        <v>62</v>
      </c>
      <c r="I25" s="261">
        <v>5</v>
      </c>
      <c r="J25" s="272">
        <v>323</v>
      </c>
      <c r="K25" s="314"/>
      <c r="L25" s="314"/>
    </row>
    <row r="26" spans="1:12" ht="15">
      <c r="A26" s="138" t="s">
        <v>176</v>
      </c>
      <c r="B26" s="499"/>
      <c r="C26" s="567"/>
      <c r="D26" s="567"/>
      <c r="E26" s="567"/>
      <c r="F26" s="567"/>
      <c r="G26" s="567"/>
      <c r="H26" s="567"/>
      <c r="I26" s="304"/>
      <c r="J26" s="302"/>
      <c r="K26" s="314"/>
      <c r="L26" s="314"/>
    </row>
    <row r="27" spans="1:12" ht="15">
      <c r="A27" s="139" t="s">
        <v>177</v>
      </c>
      <c r="B27" s="499"/>
      <c r="C27" s="567"/>
      <c r="D27" s="567"/>
      <c r="E27" s="567"/>
      <c r="F27" s="567"/>
      <c r="G27" s="567"/>
      <c r="H27" s="567"/>
      <c r="I27" s="533"/>
      <c r="J27" s="532"/>
      <c r="K27" s="314"/>
      <c r="L27" s="314"/>
    </row>
    <row r="28" spans="1:12" ht="15">
      <c r="A28" s="140" t="s">
        <v>178</v>
      </c>
      <c r="B28" s="499">
        <v>2017</v>
      </c>
      <c r="C28" s="518">
        <v>156</v>
      </c>
      <c r="D28" s="518">
        <v>214</v>
      </c>
      <c r="E28" s="567">
        <v>5</v>
      </c>
      <c r="F28" s="518">
        <v>67</v>
      </c>
      <c r="G28" s="518">
        <v>60</v>
      </c>
      <c r="H28" s="518">
        <v>1804</v>
      </c>
      <c r="I28" s="518">
        <v>19</v>
      </c>
      <c r="J28" s="517">
        <v>820</v>
      </c>
      <c r="K28" s="314"/>
      <c r="L28" s="314"/>
    </row>
    <row r="29" spans="1:12" ht="15">
      <c r="A29" s="138"/>
      <c r="B29" s="499">
        <v>2019</v>
      </c>
      <c r="C29" s="518">
        <v>166</v>
      </c>
      <c r="D29" s="518">
        <v>229</v>
      </c>
      <c r="E29" s="567">
        <v>5</v>
      </c>
      <c r="F29" s="518">
        <v>49</v>
      </c>
      <c r="G29" s="518">
        <v>115</v>
      </c>
      <c r="H29" s="518">
        <v>2667</v>
      </c>
      <c r="I29" s="518">
        <v>17</v>
      </c>
      <c r="J29" s="517">
        <v>674</v>
      </c>
      <c r="K29" s="314"/>
      <c r="L29" s="314"/>
    </row>
    <row r="30" spans="1:12" ht="15">
      <c r="A30" s="51"/>
      <c r="B30" s="499"/>
      <c r="C30" s="567"/>
      <c r="D30" s="567"/>
      <c r="E30" s="567"/>
      <c r="F30" s="567"/>
      <c r="G30" s="567"/>
      <c r="H30" s="567"/>
      <c r="I30" s="518"/>
      <c r="J30" s="517"/>
      <c r="K30" s="314"/>
      <c r="L30" s="314"/>
    </row>
    <row r="31" spans="1:12" ht="15">
      <c r="A31" s="101" t="s">
        <v>179</v>
      </c>
      <c r="B31" s="500">
        <v>2017</v>
      </c>
      <c r="C31" s="625">
        <v>342</v>
      </c>
      <c r="D31" s="625">
        <v>472</v>
      </c>
      <c r="E31" s="624">
        <v>24</v>
      </c>
      <c r="F31" s="625">
        <v>331</v>
      </c>
      <c r="G31" s="625">
        <v>23</v>
      </c>
      <c r="H31" s="625">
        <v>384</v>
      </c>
      <c r="I31" s="625">
        <v>24</v>
      </c>
      <c r="J31" s="627">
        <v>1647</v>
      </c>
      <c r="K31" s="314"/>
      <c r="L31" s="314"/>
    </row>
    <row r="32" spans="1:12" ht="15">
      <c r="A32" s="103" t="s">
        <v>169</v>
      </c>
      <c r="B32" s="500">
        <v>2019</v>
      </c>
      <c r="C32" s="625">
        <v>341</v>
      </c>
      <c r="D32" s="625">
        <v>490</v>
      </c>
      <c r="E32" s="624">
        <v>24</v>
      </c>
      <c r="F32" s="625">
        <v>313</v>
      </c>
      <c r="G32" s="625">
        <v>32</v>
      </c>
      <c r="H32" s="625">
        <v>642</v>
      </c>
      <c r="I32" s="625">
        <v>26</v>
      </c>
      <c r="J32" s="627">
        <v>1773</v>
      </c>
      <c r="K32" s="314"/>
      <c r="L32" s="314"/>
    </row>
    <row r="33" spans="1:12" ht="15">
      <c r="A33" s="134" t="s">
        <v>170</v>
      </c>
      <c r="B33" s="499"/>
      <c r="C33" s="518"/>
      <c r="D33" s="567"/>
      <c r="E33" s="567"/>
      <c r="F33" s="567"/>
      <c r="G33" s="567"/>
      <c r="H33" s="567"/>
      <c r="I33" s="304"/>
      <c r="J33" s="302"/>
      <c r="K33" s="314"/>
      <c r="L33" s="314"/>
    </row>
    <row r="34" spans="1:12" ht="15">
      <c r="A34" s="137" t="s">
        <v>180</v>
      </c>
      <c r="B34" s="499">
        <v>2017</v>
      </c>
      <c r="C34" s="518">
        <v>31</v>
      </c>
      <c r="D34" s="518">
        <v>48</v>
      </c>
      <c r="E34" s="567">
        <v>2</v>
      </c>
      <c r="F34" s="567">
        <v>55</v>
      </c>
      <c r="G34" s="518">
        <v>1</v>
      </c>
      <c r="H34" s="518">
        <v>24</v>
      </c>
      <c r="I34" s="518">
        <v>5</v>
      </c>
      <c r="J34" s="517">
        <v>315</v>
      </c>
      <c r="K34" s="314"/>
      <c r="L34" s="314"/>
    </row>
    <row r="35" spans="1:12" ht="15">
      <c r="A35" s="137"/>
      <c r="B35" s="499">
        <v>2019</v>
      </c>
      <c r="C35" s="518">
        <v>32</v>
      </c>
      <c r="D35" s="518">
        <v>47</v>
      </c>
      <c r="E35" s="567">
        <v>2</v>
      </c>
      <c r="F35" s="567">
        <v>49</v>
      </c>
      <c r="G35" s="518">
        <v>1</v>
      </c>
      <c r="H35" s="518">
        <v>20</v>
      </c>
      <c r="I35" s="518">
        <v>5</v>
      </c>
      <c r="J35" s="517">
        <v>319</v>
      </c>
      <c r="K35" s="314"/>
      <c r="L35" s="314"/>
    </row>
    <row r="36" spans="1:12" ht="15">
      <c r="A36" s="137" t="s">
        <v>181</v>
      </c>
      <c r="B36" s="499">
        <v>2017</v>
      </c>
      <c r="C36" s="518">
        <v>62</v>
      </c>
      <c r="D36" s="518">
        <v>87</v>
      </c>
      <c r="E36" s="567">
        <v>7</v>
      </c>
      <c r="F36" s="518">
        <v>65</v>
      </c>
      <c r="G36" s="518">
        <v>3</v>
      </c>
      <c r="H36" s="518">
        <v>115</v>
      </c>
      <c r="I36" s="518">
        <v>2</v>
      </c>
      <c r="J36" s="517">
        <v>126</v>
      </c>
      <c r="K36" s="314"/>
      <c r="L36" s="314"/>
    </row>
    <row r="37" spans="1:12" ht="15">
      <c r="A37" s="137"/>
      <c r="B37" s="499">
        <v>2019</v>
      </c>
      <c r="C37" s="518">
        <v>60</v>
      </c>
      <c r="D37" s="518">
        <v>87</v>
      </c>
      <c r="E37" s="567">
        <v>7</v>
      </c>
      <c r="F37" s="518">
        <v>54</v>
      </c>
      <c r="G37" s="518">
        <v>3</v>
      </c>
      <c r="H37" s="518">
        <v>100</v>
      </c>
      <c r="I37" s="518">
        <v>2</v>
      </c>
      <c r="J37" s="517">
        <v>124</v>
      </c>
      <c r="K37" s="314"/>
      <c r="L37" s="314"/>
    </row>
    <row r="38" spans="1:12" ht="15">
      <c r="A38" s="137" t="s">
        <v>182</v>
      </c>
      <c r="B38" s="499">
        <v>2017</v>
      </c>
      <c r="C38" s="518">
        <v>17</v>
      </c>
      <c r="D38" s="518">
        <v>24</v>
      </c>
      <c r="E38" s="567">
        <v>4</v>
      </c>
      <c r="F38" s="518">
        <v>83</v>
      </c>
      <c r="G38" s="518">
        <v>2</v>
      </c>
      <c r="H38" s="518">
        <v>72</v>
      </c>
      <c r="I38" s="518">
        <v>2</v>
      </c>
      <c r="J38" s="517">
        <v>128</v>
      </c>
      <c r="K38" s="314"/>
      <c r="L38" s="314"/>
    </row>
    <row r="39" spans="1:12" ht="15">
      <c r="A39" s="137"/>
      <c r="B39" s="499">
        <v>2019</v>
      </c>
      <c r="C39" s="518">
        <v>17</v>
      </c>
      <c r="D39" s="518">
        <v>22</v>
      </c>
      <c r="E39" s="567">
        <v>5</v>
      </c>
      <c r="F39" s="518">
        <v>86</v>
      </c>
      <c r="G39" s="518">
        <v>2</v>
      </c>
      <c r="H39" s="518">
        <v>64</v>
      </c>
      <c r="I39" s="518">
        <v>2</v>
      </c>
      <c r="J39" s="517">
        <v>125</v>
      </c>
      <c r="K39" s="314"/>
      <c r="L39" s="314"/>
    </row>
    <row r="40" spans="1:12" ht="15">
      <c r="A40" s="137" t="s">
        <v>183</v>
      </c>
      <c r="B40" s="499">
        <v>2017</v>
      </c>
      <c r="C40" s="518">
        <v>53</v>
      </c>
      <c r="D40" s="518">
        <v>72</v>
      </c>
      <c r="E40" s="567">
        <v>5</v>
      </c>
      <c r="F40" s="518">
        <v>85</v>
      </c>
      <c r="G40" s="518" t="s">
        <v>440</v>
      </c>
      <c r="H40" s="518" t="s">
        <v>440</v>
      </c>
      <c r="I40" s="518">
        <v>6</v>
      </c>
      <c r="J40" s="517">
        <v>462</v>
      </c>
      <c r="K40" s="314"/>
      <c r="L40" s="314"/>
    </row>
    <row r="41" spans="1:12" ht="15">
      <c r="A41" s="137"/>
      <c r="B41" s="499">
        <v>2019</v>
      </c>
      <c r="C41" s="518">
        <v>46</v>
      </c>
      <c r="D41" s="518">
        <v>63</v>
      </c>
      <c r="E41" s="567">
        <v>5</v>
      </c>
      <c r="F41" s="518">
        <v>82</v>
      </c>
      <c r="G41" s="518">
        <v>5</v>
      </c>
      <c r="H41" s="518">
        <v>219</v>
      </c>
      <c r="I41" s="518">
        <v>7</v>
      </c>
      <c r="J41" s="517">
        <v>524</v>
      </c>
      <c r="K41" s="314"/>
      <c r="L41" s="314"/>
    </row>
    <row r="42" spans="1:12" ht="15">
      <c r="A42" s="137" t="s">
        <v>184</v>
      </c>
      <c r="B42" s="499">
        <v>2017</v>
      </c>
      <c r="C42" s="518">
        <v>44</v>
      </c>
      <c r="D42" s="518">
        <v>61</v>
      </c>
      <c r="E42" s="567" t="s">
        <v>440</v>
      </c>
      <c r="F42" s="518" t="s">
        <v>440</v>
      </c>
      <c r="G42" s="518">
        <v>1</v>
      </c>
      <c r="H42" s="518">
        <v>11</v>
      </c>
      <c r="I42" s="518">
        <v>1</v>
      </c>
      <c r="J42" s="517">
        <v>102</v>
      </c>
      <c r="K42" s="314"/>
      <c r="L42" s="314"/>
    </row>
    <row r="43" spans="1:12" ht="15">
      <c r="A43" s="137"/>
      <c r="B43" s="499">
        <v>2019</v>
      </c>
      <c r="C43" s="518">
        <v>46</v>
      </c>
      <c r="D43" s="518">
        <v>68</v>
      </c>
      <c r="E43" s="567" t="s">
        <v>440</v>
      </c>
      <c r="F43" s="518" t="s">
        <v>440</v>
      </c>
      <c r="G43" s="518">
        <v>1</v>
      </c>
      <c r="H43" s="518">
        <v>11</v>
      </c>
      <c r="I43" s="518">
        <v>1</v>
      </c>
      <c r="J43" s="517">
        <v>103</v>
      </c>
      <c r="K43" s="314"/>
      <c r="L43" s="314"/>
    </row>
    <row r="44" spans="1:12" ht="15">
      <c r="A44" s="137" t="s">
        <v>185</v>
      </c>
      <c r="B44" s="499">
        <v>2017</v>
      </c>
      <c r="C44" s="518">
        <v>66</v>
      </c>
      <c r="D44" s="518">
        <v>85</v>
      </c>
      <c r="E44" s="567">
        <v>4</v>
      </c>
      <c r="F44" s="579">
        <v>36</v>
      </c>
      <c r="G44" s="518">
        <v>1</v>
      </c>
      <c r="H44" s="518">
        <v>40</v>
      </c>
      <c r="I44" s="518">
        <v>4</v>
      </c>
      <c r="J44" s="517">
        <v>219</v>
      </c>
      <c r="K44" s="314"/>
      <c r="L44" s="314"/>
    </row>
    <row r="45" spans="1:12" ht="15">
      <c r="A45" s="137"/>
      <c r="B45" s="499">
        <v>2019</v>
      </c>
      <c r="C45" s="518">
        <v>66</v>
      </c>
      <c r="D45" s="518">
        <v>87</v>
      </c>
      <c r="E45" s="567">
        <v>4</v>
      </c>
      <c r="F45" s="518">
        <v>35</v>
      </c>
      <c r="G45" s="518">
        <v>4</v>
      </c>
      <c r="H45" s="518">
        <v>76</v>
      </c>
      <c r="I45" s="518">
        <v>4</v>
      </c>
      <c r="J45" s="517">
        <v>217</v>
      </c>
      <c r="K45" s="314"/>
      <c r="L45" s="314"/>
    </row>
    <row r="46" spans="1:12" ht="15">
      <c r="A46" s="137" t="s">
        <v>186</v>
      </c>
      <c r="B46" s="499">
        <v>2017</v>
      </c>
      <c r="C46" s="518">
        <v>43</v>
      </c>
      <c r="D46" s="518">
        <v>56</v>
      </c>
      <c r="E46" s="567">
        <v>1</v>
      </c>
      <c r="F46" s="518">
        <v>6</v>
      </c>
      <c r="G46" s="518">
        <v>14</v>
      </c>
      <c r="H46" s="518">
        <v>106</v>
      </c>
      <c r="I46" s="518">
        <v>3</v>
      </c>
      <c r="J46" s="517">
        <v>176</v>
      </c>
      <c r="K46" s="314"/>
      <c r="L46" s="314"/>
    </row>
    <row r="47" spans="1:12" ht="15">
      <c r="A47" s="137"/>
      <c r="B47" s="499">
        <v>2019</v>
      </c>
      <c r="C47" s="518">
        <v>44</v>
      </c>
      <c r="D47" s="518">
        <v>57</v>
      </c>
      <c r="E47" s="567">
        <v>1</v>
      </c>
      <c r="F47" s="518">
        <v>7</v>
      </c>
      <c r="G47" s="518">
        <v>15</v>
      </c>
      <c r="H47" s="518">
        <v>134</v>
      </c>
      <c r="I47" s="518">
        <v>3</v>
      </c>
      <c r="J47" s="517">
        <v>179</v>
      </c>
      <c r="K47" s="314"/>
      <c r="L47" s="314"/>
    </row>
    <row r="48" spans="1:12" ht="15">
      <c r="A48" s="137" t="s">
        <v>187</v>
      </c>
      <c r="B48" s="499">
        <v>2017</v>
      </c>
      <c r="C48" s="518">
        <v>26</v>
      </c>
      <c r="D48" s="518">
        <v>39</v>
      </c>
      <c r="E48" s="567">
        <v>1</v>
      </c>
      <c r="F48" s="518">
        <v>1</v>
      </c>
      <c r="G48" s="518">
        <v>1</v>
      </c>
      <c r="H48" s="518">
        <v>16</v>
      </c>
      <c r="I48" s="518">
        <v>1</v>
      </c>
      <c r="J48" s="517">
        <v>119</v>
      </c>
      <c r="K48" s="314"/>
      <c r="L48" s="314"/>
    </row>
    <row r="49" spans="1:12" ht="15">
      <c r="A49" s="141"/>
      <c r="B49" s="499">
        <v>2019</v>
      </c>
      <c r="C49" s="518">
        <v>30</v>
      </c>
      <c r="D49" s="518">
        <v>59</v>
      </c>
      <c r="E49" s="567" t="s">
        <v>440</v>
      </c>
      <c r="F49" s="518" t="s">
        <v>440</v>
      </c>
      <c r="G49" s="518">
        <v>1</v>
      </c>
      <c r="H49" s="518">
        <v>18</v>
      </c>
      <c r="I49" s="518">
        <v>2</v>
      </c>
      <c r="J49" s="517">
        <v>182</v>
      </c>
      <c r="K49" s="314"/>
      <c r="L49" s="314"/>
    </row>
    <row r="50" spans="11:12" ht="15">
      <c r="K50" s="314"/>
      <c r="L50" s="314"/>
    </row>
    <row r="51" spans="1:12" ht="15">
      <c r="A51" s="725" t="s">
        <v>960</v>
      </c>
      <c r="K51" s="314"/>
      <c r="L51" s="314"/>
    </row>
    <row r="52" spans="1:12" ht="15">
      <c r="A52" s="726" t="s">
        <v>959</v>
      </c>
      <c r="K52" s="314"/>
      <c r="L52" s="314"/>
    </row>
  </sheetData>
  <mergeCells count="7">
    <mergeCell ref="I6:J6"/>
    <mergeCell ref="C6:D6"/>
    <mergeCell ref="E6:F6"/>
    <mergeCell ref="G6:H6"/>
    <mergeCell ref="A1:H1"/>
    <mergeCell ref="A2:E2"/>
    <mergeCell ref="A6:B7"/>
  </mergeCells>
  <hyperlinks>
    <hyperlink ref="M2" location="'Spis treści'!A1" display="Powrót do spisu treści"/>
    <hyperlink ref="M3" location="Aneks.xlsx#'Spis treści'!A1" display="Aneks.xlsx#'Spis treści'!A1"/>
  </hyperlinks>
  <printOptions/>
  <pageMargins left="0.7" right="0.7" top="0.75" bottom="0.75" header="0.3" footer="0.3"/>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election activeCell="H12" sqref="H12"/>
    </sheetView>
  </sheetViews>
  <sheetFormatPr defaultColWidth="9.140625" defaultRowHeight="15"/>
  <cols>
    <col min="1" max="1" width="46.7109375" style="0" customWidth="1"/>
    <col min="7" max="7" width="9.57421875" style="0" bestFit="1" customWidth="1"/>
  </cols>
  <sheetData>
    <row r="1" spans="1:4" ht="27.75" customHeight="1">
      <c r="A1" s="737" t="s">
        <v>1246</v>
      </c>
      <c r="B1" s="737"/>
      <c r="C1" s="737"/>
      <c r="D1" s="737"/>
    </row>
    <row r="2" spans="1:9" ht="15">
      <c r="A2" s="863" t="s">
        <v>1474</v>
      </c>
      <c r="B2" s="863"/>
      <c r="C2" s="863"/>
      <c r="D2" s="863"/>
      <c r="G2" s="330"/>
      <c r="H2" s="4" t="s">
        <v>1</v>
      </c>
      <c r="I2" s="327"/>
    </row>
    <row r="3" spans="1:9" ht="15">
      <c r="A3" s="859" t="s">
        <v>374</v>
      </c>
      <c r="B3" s="888">
        <v>2017</v>
      </c>
      <c r="C3" s="888">
        <v>2018</v>
      </c>
      <c r="D3" s="889">
        <v>2019</v>
      </c>
      <c r="G3" s="330"/>
      <c r="H3" s="5" t="s">
        <v>2</v>
      </c>
      <c r="I3" s="327"/>
    </row>
    <row r="4" spans="1:9" ht="15">
      <c r="A4" s="860"/>
      <c r="B4" s="888"/>
      <c r="C4" s="888"/>
      <c r="D4" s="889"/>
      <c r="G4" s="330"/>
      <c r="H4" s="327"/>
      <c r="I4" s="327"/>
    </row>
    <row r="5" spans="1:4" ht="24.75" customHeight="1">
      <c r="A5" s="773" t="s">
        <v>1347</v>
      </c>
      <c r="B5" s="773"/>
      <c r="C5" s="773"/>
      <c r="D5" s="773"/>
    </row>
    <row r="6" spans="1:4" ht="15" customHeight="1">
      <c r="A6" s="628" t="s">
        <v>1053</v>
      </c>
      <c r="B6" s="392">
        <v>4972</v>
      </c>
      <c r="C6" s="392">
        <v>4839</v>
      </c>
      <c r="D6" s="393">
        <v>4343</v>
      </c>
    </row>
    <row r="7" spans="1:4" ht="15" customHeight="1">
      <c r="A7" s="614" t="s">
        <v>1052</v>
      </c>
      <c r="B7" s="391"/>
      <c r="C7" s="391"/>
      <c r="D7" s="154"/>
    </row>
    <row r="8" spans="1:4" ht="15" customHeight="1">
      <c r="A8" s="115" t="s">
        <v>1051</v>
      </c>
      <c r="B8" s="391"/>
      <c r="C8" s="391"/>
      <c r="D8" s="154"/>
    </row>
    <row r="9" spans="1:11" ht="15" customHeight="1">
      <c r="A9" s="116" t="s">
        <v>1050</v>
      </c>
      <c r="B9" s="391"/>
      <c r="C9" s="391"/>
      <c r="D9" s="154"/>
      <c r="G9" s="472"/>
      <c r="H9" s="472"/>
      <c r="I9" s="472"/>
      <c r="J9" s="472"/>
      <c r="K9" s="472"/>
    </row>
    <row r="10" spans="1:4" ht="15" customHeight="1">
      <c r="A10" s="550" t="s">
        <v>1032</v>
      </c>
      <c r="B10" s="391">
        <v>4379</v>
      </c>
      <c r="C10" s="391">
        <v>4216</v>
      </c>
      <c r="D10" s="154">
        <v>3863</v>
      </c>
    </row>
    <row r="11" spans="1:4" ht="15" customHeight="1">
      <c r="A11" s="551" t="s">
        <v>1031</v>
      </c>
      <c r="B11" s="392"/>
      <c r="C11" s="392"/>
      <c r="D11" s="393"/>
    </row>
    <row r="12" spans="1:8" ht="15" customHeight="1">
      <c r="A12" s="550" t="s">
        <v>1030</v>
      </c>
      <c r="B12" s="391">
        <v>518</v>
      </c>
      <c r="C12" s="391">
        <v>564</v>
      </c>
      <c r="D12" s="154">
        <v>396</v>
      </c>
      <c r="F12" s="472"/>
      <c r="G12" s="472"/>
      <c r="H12" s="472"/>
    </row>
    <row r="13" spans="1:4" ht="15" customHeight="1">
      <c r="A13" s="551" t="s">
        <v>1029</v>
      </c>
      <c r="B13" s="391"/>
      <c r="C13" s="391"/>
      <c r="D13" s="154"/>
    </row>
    <row r="14" spans="1:4" ht="15" customHeight="1">
      <c r="A14" s="550" t="s">
        <v>1026</v>
      </c>
      <c r="B14" s="391">
        <v>75</v>
      </c>
      <c r="C14" s="391">
        <v>59</v>
      </c>
      <c r="D14" s="154">
        <v>84</v>
      </c>
    </row>
    <row r="15" spans="1:4" ht="15" customHeight="1">
      <c r="A15" s="551" t="s">
        <v>1025</v>
      </c>
      <c r="B15" s="391"/>
      <c r="C15" s="391"/>
      <c r="D15" s="154"/>
    </row>
    <row r="16" spans="1:4" ht="15" customHeight="1">
      <c r="A16" s="628" t="s">
        <v>1024</v>
      </c>
      <c r="B16" s="392">
        <v>4184</v>
      </c>
      <c r="C16" s="392">
        <v>4188</v>
      </c>
      <c r="D16" s="393">
        <v>3885</v>
      </c>
    </row>
    <row r="17" spans="1:4" ht="15" customHeight="1">
      <c r="A17" s="614" t="s">
        <v>1023</v>
      </c>
      <c r="B17" s="391"/>
      <c r="C17" s="391"/>
      <c r="D17" s="154"/>
    </row>
    <row r="18" spans="1:4" ht="15" customHeight="1">
      <c r="A18" s="115" t="s">
        <v>1022</v>
      </c>
      <c r="B18" s="391"/>
      <c r="C18" s="391"/>
      <c r="D18" s="154"/>
    </row>
    <row r="19" spans="1:10" ht="15" customHeight="1">
      <c r="A19" s="116" t="s">
        <v>1021</v>
      </c>
      <c r="B19" s="391"/>
      <c r="C19" s="391"/>
      <c r="D19" s="154"/>
      <c r="G19" s="472"/>
      <c r="H19" s="472"/>
      <c r="I19" s="472"/>
      <c r="J19" s="472"/>
    </row>
    <row r="20" spans="1:8" ht="15" customHeight="1">
      <c r="A20" s="550" t="s">
        <v>1056</v>
      </c>
      <c r="B20" s="391">
        <v>745</v>
      </c>
      <c r="C20" s="391">
        <v>787</v>
      </c>
      <c r="D20" s="154">
        <v>670</v>
      </c>
      <c r="F20" s="472"/>
      <c r="G20" s="472"/>
      <c r="H20" s="472"/>
    </row>
    <row r="21" spans="1:4" ht="15" customHeight="1">
      <c r="A21" s="551" t="s">
        <v>1019</v>
      </c>
      <c r="B21" s="391"/>
      <c r="C21" s="391"/>
      <c r="D21" s="154"/>
    </row>
    <row r="22" spans="1:4" ht="15" customHeight="1">
      <c r="A22" s="629" t="s">
        <v>1055</v>
      </c>
      <c r="B22" s="391">
        <v>1225</v>
      </c>
      <c r="C22" s="391">
        <v>1089</v>
      </c>
      <c r="D22" s="154">
        <v>1061</v>
      </c>
    </row>
    <row r="23" spans="1:4" ht="15" customHeight="1">
      <c r="A23" s="629" t="s">
        <v>1054</v>
      </c>
      <c r="B23" s="391">
        <v>2214</v>
      </c>
      <c r="C23" s="391">
        <v>2312</v>
      </c>
      <c r="D23" s="154">
        <v>2154</v>
      </c>
    </row>
    <row r="24" spans="1:4" ht="15" customHeight="1">
      <c r="A24" s="115" t="s">
        <v>1014</v>
      </c>
      <c r="B24" s="391"/>
      <c r="C24" s="391"/>
      <c r="D24" s="154"/>
    </row>
    <row r="25" spans="1:11" ht="15" customHeight="1">
      <c r="A25" s="116" t="s">
        <v>1013</v>
      </c>
      <c r="B25" s="391"/>
      <c r="C25" s="391"/>
      <c r="D25" s="154"/>
      <c r="I25" s="472"/>
      <c r="J25" s="472"/>
      <c r="K25" s="472"/>
    </row>
    <row r="26" spans="1:4" ht="15" customHeight="1">
      <c r="A26" s="550" t="s">
        <v>1012</v>
      </c>
      <c r="B26" s="391">
        <v>2505</v>
      </c>
      <c r="C26" s="391">
        <v>2577</v>
      </c>
      <c r="D26" s="154">
        <v>2381</v>
      </c>
    </row>
    <row r="27" spans="1:4" ht="15" customHeight="1">
      <c r="A27" s="551" t="s">
        <v>188</v>
      </c>
      <c r="B27" s="391"/>
      <c r="C27" s="391"/>
      <c r="D27" s="154"/>
    </row>
    <row r="28" spans="1:4" ht="15" customHeight="1">
      <c r="A28" s="630" t="s">
        <v>160</v>
      </c>
      <c r="B28" s="261">
        <v>1679</v>
      </c>
      <c r="C28" s="261">
        <v>1611</v>
      </c>
      <c r="D28" s="272">
        <v>1504</v>
      </c>
    </row>
    <row r="29" spans="1:4" ht="15" customHeight="1">
      <c r="A29" s="631" t="s">
        <v>189</v>
      </c>
      <c r="B29" s="261"/>
      <c r="C29" s="261"/>
      <c r="D29" s="272"/>
    </row>
    <row r="30" spans="1:4" ht="15" customHeight="1">
      <c r="A30" s="632" t="s">
        <v>995</v>
      </c>
      <c r="B30" s="261"/>
      <c r="C30" s="261"/>
      <c r="D30" s="272"/>
    </row>
    <row r="31" spans="1:4" ht="15" customHeight="1">
      <c r="A31" s="633" t="s">
        <v>994</v>
      </c>
      <c r="B31" s="261"/>
      <c r="C31" s="261"/>
      <c r="D31" s="272"/>
    </row>
    <row r="32" spans="1:8" ht="15" customHeight="1">
      <c r="A32" s="333" t="s">
        <v>993</v>
      </c>
      <c r="B32" s="261">
        <v>67</v>
      </c>
      <c r="C32" s="261">
        <v>87</v>
      </c>
      <c r="D32" s="272">
        <v>93</v>
      </c>
      <c r="E32" s="505"/>
      <c r="F32" s="472"/>
      <c r="G32" s="472"/>
      <c r="H32" s="472"/>
    </row>
    <row r="33" spans="1:7" ht="15" customHeight="1">
      <c r="A33" s="634" t="s">
        <v>992</v>
      </c>
      <c r="B33" s="261"/>
      <c r="C33" s="261"/>
      <c r="D33" s="272"/>
      <c r="E33" s="505"/>
      <c r="G33" s="505"/>
    </row>
    <row r="34" spans="1:7" ht="15" customHeight="1">
      <c r="A34" s="635" t="s">
        <v>991</v>
      </c>
      <c r="B34" s="261">
        <v>179</v>
      </c>
      <c r="C34" s="261">
        <v>187</v>
      </c>
      <c r="D34" s="272">
        <v>186</v>
      </c>
      <c r="E34" s="505"/>
      <c r="G34" s="505"/>
    </row>
    <row r="35" spans="1:7" ht="15" customHeight="1">
      <c r="A35" s="636" t="s">
        <v>990</v>
      </c>
      <c r="B35" s="261"/>
      <c r="C35" s="261"/>
      <c r="D35" s="272"/>
      <c r="E35" s="505"/>
      <c r="G35" s="505"/>
    </row>
    <row r="36" spans="1:7" ht="15" customHeight="1">
      <c r="A36" s="630" t="s">
        <v>989</v>
      </c>
      <c r="B36" s="261">
        <v>184</v>
      </c>
      <c r="C36" s="261">
        <v>223</v>
      </c>
      <c r="D36" s="272">
        <v>199</v>
      </c>
      <c r="E36" s="505"/>
      <c r="G36" s="505"/>
    </row>
    <row r="37" spans="1:7" ht="15" customHeight="1">
      <c r="A37" s="631" t="s">
        <v>988</v>
      </c>
      <c r="B37" s="261"/>
      <c r="C37" s="261"/>
      <c r="D37" s="272"/>
      <c r="E37" s="505"/>
      <c r="G37" s="505"/>
    </row>
    <row r="38" spans="1:7" ht="15" customHeight="1">
      <c r="A38" s="630" t="s">
        <v>987</v>
      </c>
      <c r="B38" s="261">
        <v>257</v>
      </c>
      <c r="C38" s="261">
        <v>214</v>
      </c>
      <c r="D38" s="272">
        <v>187</v>
      </c>
      <c r="E38" s="505"/>
      <c r="G38" s="505"/>
    </row>
    <row r="39" spans="1:7" ht="15" customHeight="1">
      <c r="A39" s="631" t="s">
        <v>986</v>
      </c>
      <c r="B39" s="261"/>
      <c r="C39" s="261"/>
      <c r="D39" s="272"/>
      <c r="E39" s="505"/>
      <c r="G39" s="505"/>
    </row>
    <row r="40" spans="1:7" ht="15" customHeight="1">
      <c r="A40" s="630" t="s">
        <v>985</v>
      </c>
      <c r="B40" s="261">
        <v>310</v>
      </c>
      <c r="C40" s="261">
        <v>346</v>
      </c>
      <c r="D40" s="272">
        <v>297</v>
      </c>
      <c r="E40" s="505"/>
      <c r="G40" s="505"/>
    </row>
    <row r="41" spans="1:7" ht="15" customHeight="1">
      <c r="A41" s="631" t="s">
        <v>984</v>
      </c>
      <c r="B41" s="261"/>
      <c r="C41" s="261"/>
      <c r="D41" s="272"/>
      <c r="E41" s="505"/>
      <c r="G41" s="505"/>
    </row>
    <row r="42" spans="1:7" ht="15" customHeight="1">
      <c r="A42" s="637" t="s">
        <v>983</v>
      </c>
      <c r="B42" s="261">
        <v>284</v>
      </c>
      <c r="C42" s="261">
        <v>288</v>
      </c>
      <c r="D42" s="272">
        <v>247</v>
      </c>
      <c r="E42" s="505"/>
      <c r="G42" s="505"/>
    </row>
    <row r="43" spans="1:7" ht="15" customHeight="1">
      <c r="A43" s="631" t="s">
        <v>982</v>
      </c>
      <c r="B43" s="261"/>
      <c r="C43" s="261"/>
      <c r="D43" s="272"/>
      <c r="E43" s="505"/>
      <c r="G43" s="505"/>
    </row>
    <row r="44" spans="1:7" ht="15" customHeight="1">
      <c r="A44" s="630" t="s">
        <v>981</v>
      </c>
      <c r="B44" s="261">
        <v>1274</v>
      </c>
      <c r="C44" s="261">
        <v>1182</v>
      </c>
      <c r="D44" s="272">
        <v>994</v>
      </c>
      <c r="E44" s="505"/>
      <c r="G44" s="505"/>
    </row>
    <row r="45" spans="1:7" ht="15" customHeight="1">
      <c r="A45" s="631" t="s">
        <v>980</v>
      </c>
      <c r="B45" s="261"/>
      <c r="C45" s="261"/>
      <c r="D45" s="272"/>
      <c r="E45" s="505"/>
      <c r="G45" s="505"/>
    </row>
    <row r="46" spans="1:7" ht="15" customHeight="1">
      <c r="A46" s="630" t="s">
        <v>979</v>
      </c>
      <c r="B46" s="261">
        <v>71</v>
      </c>
      <c r="C46" s="261">
        <v>73</v>
      </c>
      <c r="D46" s="272">
        <v>78</v>
      </c>
      <c r="E46" s="505"/>
      <c r="G46" s="505"/>
    </row>
    <row r="47" spans="1:7" ht="15" customHeight="1">
      <c r="A47" s="631" t="s">
        <v>978</v>
      </c>
      <c r="B47" s="261"/>
      <c r="C47" s="261"/>
      <c r="D47" s="272"/>
      <c r="E47" s="505"/>
      <c r="G47" s="505"/>
    </row>
    <row r="48" spans="1:7" ht="15" customHeight="1">
      <c r="A48" s="630" t="s">
        <v>977</v>
      </c>
      <c r="B48" s="261">
        <v>149</v>
      </c>
      <c r="C48" s="261">
        <v>169</v>
      </c>
      <c r="D48" s="272">
        <v>136</v>
      </c>
      <c r="E48" s="505"/>
      <c r="G48" s="505"/>
    </row>
    <row r="49" spans="1:7" ht="15" customHeight="1">
      <c r="A49" s="631" t="s">
        <v>976</v>
      </c>
      <c r="B49" s="256"/>
      <c r="C49" s="256"/>
      <c r="D49" s="270"/>
      <c r="E49" s="505"/>
      <c r="G49" s="505"/>
    </row>
    <row r="50" spans="1:7" ht="15" customHeight="1">
      <c r="A50" s="630" t="s">
        <v>975</v>
      </c>
      <c r="B50" s="261">
        <v>391</v>
      </c>
      <c r="C50" s="261">
        <v>365</v>
      </c>
      <c r="D50" s="272">
        <v>358</v>
      </c>
      <c r="E50" s="505"/>
      <c r="G50" s="505"/>
    </row>
    <row r="51" spans="1:7" ht="15" customHeight="1">
      <c r="A51" s="631" t="s">
        <v>974</v>
      </c>
      <c r="B51" s="261"/>
      <c r="C51" s="261"/>
      <c r="D51" s="272"/>
      <c r="E51" s="505"/>
      <c r="G51" s="505"/>
    </row>
    <row r="52" spans="1:7" ht="15" customHeight="1">
      <c r="A52" s="630" t="s">
        <v>973</v>
      </c>
      <c r="B52" s="574"/>
      <c r="C52" s="574"/>
      <c r="D52" s="575"/>
      <c r="E52" s="505"/>
      <c r="G52" s="505"/>
    </row>
    <row r="53" spans="1:7" ht="15" customHeight="1">
      <c r="A53" s="115" t="s">
        <v>972</v>
      </c>
      <c r="B53" s="574"/>
      <c r="C53" s="574"/>
      <c r="D53" s="575"/>
      <c r="E53" s="505"/>
      <c r="G53" s="505"/>
    </row>
    <row r="54" spans="1:7" ht="15" customHeight="1">
      <c r="A54" s="115" t="s">
        <v>971</v>
      </c>
      <c r="B54" s="574"/>
      <c r="C54" s="574"/>
      <c r="D54" s="575"/>
      <c r="E54" s="505"/>
      <c r="G54" s="505"/>
    </row>
    <row r="55" spans="1:7" ht="15" customHeight="1">
      <c r="A55" s="115" t="s">
        <v>970</v>
      </c>
      <c r="B55" s="574">
        <v>542</v>
      </c>
      <c r="C55" s="574">
        <v>489</v>
      </c>
      <c r="D55" s="575">
        <v>481</v>
      </c>
      <c r="E55" s="505"/>
      <c r="G55" s="505"/>
    </row>
    <row r="56" spans="1:7" ht="15" customHeight="1">
      <c r="A56" s="631" t="s">
        <v>969</v>
      </c>
      <c r="B56" s="574"/>
      <c r="C56" s="574"/>
      <c r="D56" s="575"/>
      <c r="E56" s="505"/>
      <c r="G56" s="505"/>
    </row>
    <row r="57" spans="1:7" ht="15" customHeight="1">
      <c r="A57" s="116" t="s">
        <v>968</v>
      </c>
      <c r="B57" s="574"/>
      <c r="C57" s="574"/>
      <c r="D57" s="575"/>
      <c r="E57" s="505"/>
      <c r="G57" s="505"/>
    </row>
    <row r="58" spans="1:7" ht="15" customHeight="1">
      <c r="A58" s="116" t="s">
        <v>967</v>
      </c>
      <c r="B58" s="574"/>
      <c r="C58" s="574"/>
      <c r="D58" s="575"/>
      <c r="E58" s="505"/>
      <c r="G58" s="505"/>
    </row>
    <row r="59" spans="1:7" ht="15" customHeight="1">
      <c r="A59" s="116" t="s">
        <v>966</v>
      </c>
      <c r="B59" s="574"/>
      <c r="C59" s="574"/>
      <c r="D59" s="575"/>
      <c r="E59" s="505"/>
      <c r="G59" s="505"/>
    </row>
    <row r="60" spans="1:7" ht="15" customHeight="1">
      <c r="A60" s="630" t="s">
        <v>965</v>
      </c>
      <c r="B60" s="261">
        <v>476</v>
      </c>
      <c r="C60" s="261">
        <v>565</v>
      </c>
      <c r="D60" s="272">
        <v>629</v>
      </c>
      <c r="E60" s="505"/>
      <c r="G60" s="505"/>
    </row>
    <row r="61" spans="1:5" ht="15" customHeight="1">
      <c r="A61" s="638" t="s">
        <v>964</v>
      </c>
      <c r="B61" s="574"/>
      <c r="C61" s="574"/>
      <c r="D61" s="575"/>
      <c r="E61" s="505"/>
    </row>
    <row r="62" spans="1:5" ht="25.5" customHeight="1">
      <c r="A62" s="771" t="s">
        <v>1348</v>
      </c>
      <c r="B62" s="771"/>
      <c r="C62" s="771"/>
      <c r="D62" s="771"/>
      <c r="E62" s="505"/>
    </row>
    <row r="63" spans="1:5" ht="15" customHeight="1">
      <c r="A63" s="628" t="s">
        <v>1053</v>
      </c>
      <c r="B63" s="256">
        <v>33212</v>
      </c>
      <c r="C63" s="256">
        <v>32918</v>
      </c>
      <c r="D63" s="270">
        <v>37822</v>
      </c>
      <c r="E63" s="505"/>
    </row>
    <row r="64" spans="1:5" ht="15" customHeight="1">
      <c r="A64" s="614" t="s">
        <v>1052</v>
      </c>
      <c r="B64" s="304"/>
      <c r="C64" s="304"/>
      <c r="D64" s="302"/>
      <c r="E64" s="505"/>
    </row>
    <row r="65" spans="1:5" ht="15" customHeight="1">
      <c r="A65" s="115" t="s">
        <v>1051</v>
      </c>
      <c r="B65" s="304"/>
      <c r="C65" s="304"/>
      <c r="D65" s="302"/>
      <c r="E65" s="505"/>
    </row>
    <row r="66" spans="1:12" ht="15" customHeight="1">
      <c r="A66" s="116" t="s">
        <v>1050</v>
      </c>
      <c r="B66" s="304"/>
      <c r="C66" s="304"/>
      <c r="D66" s="302"/>
      <c r="E66" s="505"/>
      <c r="J66" s="472"/>
      <c r="K66" s="472"/>
      <c r="L66" s="472"/>
    </row>
    <row r="67" spans="1:7" ht="15" customHeight="1">
      <c r="A67" s="550" t="s">
        <v>1049</v>
      </c>
      <c r="B67" s="261">
        <v>10433</v>
      </c>
      <c r="C67" s="261">
        <v>11005</v>
      </c>
      <c r="D67" s="272">
        <v>10874</v>
      </c>
      <c r="E67" s="505"/>
      <c r="G67" s="505"/>
    </row>
    <row r="68" spans="1:7" ht="15" customHeight="1">
      <c r="A68" s="551" t="s">
        <v>1048</v>
      </c>
      <c r="B68" s="261"/>
      <c r="C68" s="261"/>
      <c r="D68" s="272"/>
      <c r="E68" s="505"/>
      <c r="G68" s="505"/>
    </row>
    <row r="69" spans="1:7" ht="15" customHeight="1">
      <c r="A69" s="550" t="s">
        <v>1047</v>
      </c>
      <c r="B69" s="639">
        <v>39</v>
      </c>
      <c r="C69" s="639">
        <v>38</v>
      </c>
      <c r="D69" s="640">
        <v>28</v>
      </c>
      <c r="E69" s="505"/>
      <c r="G69" s="505"/>
    </row>
    <row r="70" spans="1:5" ht="15" customHeight="1">
      <c r="A70" s="551" t="s">
        <v>1046</v>
      </c>
      <c r="B70" s="639"/>
      <c r="C70" s="639"/>
      <c r="D70" s="640"/>
      <c r="E70" s="505"/>
    </row>
    <row r="71" spans="1:7" ht="15" customHeight="1">
      <c r="A71" s="641" t="s">
        <v>1045</v>
      </c>
      <c r="B71" s="639">
        <v>379</v>
      </c>
      <c r="C71" s="639">
        <v>427</v>
      </c>
      <c r="D71" s="640">
        <v>275</v>
      </c>
      <c r="E71" s="505"/>
      <c r="G71" s="505"/>
    </row>
    <row r="72" spans="1:7" ht="15" customHeight="1">
      <c r="A72" s="551" t="s">
        <v>1044</v>
      </c>
      <c r="B72" s="639"/>
      <c r="C72" s="639"/>
      <c r="D72" s="640"/>
      <c r="E72" s="505"/>
      <c r="G72" s="505"/>
    </row>
    <row r="73" spans="1:7" ht="15" customHeight="1">
      <c r="A73" s="641" t="s">
        <v>1043</v>
      </c>
      <c r="B73" s="639"/>
      <c r="C73" s="639"/>
      <c r="D73" s="640"/>
      <c r="E73" s="505"/>
      <c r="G73" s="505"/>
    </row>
    <row r="74" spans="1:7" ht="15" customHeight="1">
      <c r="A74" s="613" t="s">
        <v>1042</v>
      </c>
      <c r="B74" s="639">
        <v>3069</v>
      </c>
      <c r="C74" s="639">
        <v>331</v>
      </c>
      <c r="D74" s="640">
        <v>3709</v>
      </c>
      <c r="E74" s="505"/>
      <c r="G74" s="505"/>
    </row>
    <row r="75" spans="1:7" ht="15" customHeight="1">
      <c r="A75" s="551" t="s">
        <v>1041</v>
      </c>
      <c r="B75" s="639"/>
      <c r="C75" s="639"/>
      <c r="D75" s="640"/>
      <c r="E75" s="505"/>
      <c r="G75" s="505"/>
    </row>
    <row r="76" spans="1:7" ht="15" customHeight="1">
      <c r="A76" s="116" t="s">
        <v>1040</v>
      </c>
      <c r="B76" s="639"/>
      <c r="C76" s="639"/>
      <c r="D76" s="640"/>
      <c r="E76" s="505"/>
      <c r="G76" s="505"/>
    </row>
    <row r="77" spans="1:7" ht="15" customHeight="1">
      <c r="A77" s="144" t="s">
        <v>1039</v>
      </c>
      <c r="B77" s="639"/>
      <c r="C77" s="639"/>
      <c r="D77" s="640"/>
      <c r="E77" s="505"/>
      <c r="G77" s="505"/>
    </row>
    <row r="78" spans="1:7" ht="15" customHeight="1">
      <c r="A78" s="613" t="s">
        <v>1038</v>
      </c>
      <c r="B78" s="639"/>
      <c r="C78" s="639"/>
      <c r="D78" s="640"/>
      <c r="E78" s="505"/>
      <c r="G78" s="505"/>
    </row>
    <row r="79" spans="1:7" ht="15" customHeight="1">
      <c r="A79" s="613" t="s">
        <v>1037</v>
      </c>
      <c r="B79" s="639"/>
      <c r="C79" s="639"/>
      <c r="D79" s="640"/>
      <c r="E79" s="505"/>
      <c r="G79" s="505"/>
    </row>
    <row r="80" spans="1:7" ht="15" customHeight="1">
      <c r="A80" s="613" t="s">
        <v>1036</v>
      </c>
      <c r="B80" s="639">
        <v>5200</v>
      </c>
      <c r="C80" s="639">
        <v>6014</v>
      </c>
      <c r="D80" s="640">
        <v>6566</v>
      </c>
      <c r="E80" s="505"/>
      <c r="G80" s="505"/>
    </row>
    <row r="81" spans="1:7" ht="15" customHeight="1">
      <c r="A81" s="551" t="s">
        <v>1035</v>
      </c>
      <c r="B81" s="639"/>
      <c r="C81" s="639"/>
      <c r="D81" s="640"/>
      <c r="E81" s="505"/>
      <c r="G81" s="505"/>
    </row>
    <row r="82" spans="1:7" ht="15" customHeight="1">
      <c r="A82" s="116" t="s">
        <v>1034</v>
      </c>
      <c r="B82" s="639"/>
      <c r="C82" s="639"/>
      <c r="D82" s="640"/>
      <c r="E82" s="505"/>
      <c r="G82" s="505"/>
    </row>
    <row r="83" spans="1:7" ht="15" customHeight="1">
      <c r="A83" s="116" t="s">
        <v>1033</v>
      </c>
      <c r="B83" s="639"/>
      <c r="C83" s="639"/>
      <c r="D83" s="640"/>
      <c r="E83" s="505"/>
      <c r="G83" s="505"/>
    </row>
    <row r="84" spans="1:7" ht="15" customHeight="1">
      <c r="A84" s="550" t="s">
        <v>1032</v>
      </c>
      <c r="B84" s="639" t="s">
        <v>440</v>
      </c>
      <c r="C84" s="639" t="s">
        <v>440</v>
      </c>
      <c r="D84" s="640" t="s">
        <v>440</v>
      </c>
      <c r="E84" s="505"/>
      <c r="G84" s="505"/>
    </row>
    <row r="85" spans="1:7" ht="15" customHeight="1">
      <c r="A85" s="551" t="s">
        <v>1031</v>
      </c>
      <c r="B85" s="639"/>
      <c r="C85" s="639"/>
      <c r="D85" s="640"/>
      <c r="E85" s="505"/>
      <c r="G85" s="505"/>
    </row>
    <row r="86" spans="1:7" ht="15" customHeight="1">
      <c r="A86" s="550" t="s">
        <v>1030</v>
      </c>
      <c r="B86" s="639">
        <v>10276</v>
      </c>
      <c r="C86" s="639">
        <v>10985</v>
      </c>
      <c r="D86" s="640">
        <v>11965</v>
      </c>
      <c r="E86" s="505"/>
      <c r="G86" s="505"/>
    </row>
    <row r="87" spans="1:7" ht="15" customHeight="1">
      <c r="A87" s="551" t="s">
        <v>1029</v>
      </c>
      <c r="B87" s="639"/>
      <c r="C87" s="639"/>
      <c r="D87" s="640"/>
      <c r="E87" s="505"/>
      <c r="G87" s="505"/>
    </row>
    <row r="88" spans="1:7" ht="15" customHeight="1">
      <c r="A88" s="641" t="s">
        <v>1028</v>
      </c>
      <c r="B88" s="639">
        <v>1312</v>
      </c>
      <c r="C88" s="639">
        <v>1896</v>
      </c>
      <c r="D88" s="640">
        <v>1854</v>
      </c>
      <c r="E88" s="505"/>
      <c r="G88" s="505"/>
    </row>
    <row r="89" spans="1:7" ht="15" customHeight="1">
      <c r="A89" s="551" t="s">
        <v>1027</v>
      </c>
      <c r="B89" s="639"/>
      <c r="C89" s="639"/>
      <c r="D89" s="640"/>
      <c r="E89" s="505"/>
      <c r="G89" s="505"/>
    </row>
    <row r="90" spans="1:7" ht="15" customHeight="1">
      <c r="A90" s="550" t="s">
        <v>1026</v>
      </c>
      <c r="B90" s="639">
        <v>2504</v>
      </c>
      <c r="C90" s="639">
        <v>2222</v>
      </c>
      <c r="D90" s="640">
        <v>2551</v>
      </c>
      <c r="E90" s="505"/>
      <c r="G90" s="505"/>
    </row>
    <row r="91" spans="1:5" ht="15" customHeight="1">
      <c r="A91" s="551" t="s">
        <v>1025</v>
      </c>
      <c r="B91" s="639"/>
      <c r="C91" s="639"/>
      <c r="D91" s="640"/>
      <c r="E91" s="505"/>
    </row>
    <row r="92" spans="1:5" ht="15" customHeight="1">
      <c r="A92" s="628" t="s">
        <v>1024</v>
      </c>
      <c r="B92" s="642">
        <v>31996</v>
      </c>
      <c r="C92" s="642">
        <v>34336</v>
      </c>
      <c r="D92" s="643">
        <v>36475</v>
      </c>
      <c r="E92" s="505"/>
    </row>
    <row r="93" spans="1:5" ht="15" customHeight="1">
      <c r="A93" s="614" t="s">
        <v>1023</v>
      </c>
      <c r="B93" s="639"/>
      <c r="C93" s="639"/>
      <c r="D93" s="640"/>
      <c r="E93" s="505"/>
    </row>
    <row r="94" spans="1:5" ht="15" customHeight="1">
      <c r="A94" s="115" t="s">
        <v>1022</v>
      </c>
      <c r="B94" s="639"/>
      <c r="C94" s="639"/>
      <c r="D94" s="640"/>
      <c r="E94" s="505"/>
    </row>
    <row r="95" spans="1:7" ht="15" customHeight="1">
      <c r="A95" s="116" t="s">
        <v>1021</v>
      </c>
      <c r="B95" s="639"/>
      <c r="C95" s="639"/>
      <c r="D95" s="640"/>
      <c r="E95" s="505"/>
      <c r="F95" s="472"/>
      <c r="G95" s="472"/>
    </row>
    <row r="96" spans="1:5" ht="15" customHeight="1">
      <c r="A96" s="550" t="s">
        <v>1020</v>
      </c>
      <c r="B96" s="639">
        <v>2459</v>
      </c>
      <c r="C96" s="639">
        <v>2404</v>
      </c>
      <c r="D96" s="640">
        <v>2239</v>
      </c>
      <c r="E96" s="505"/>
    </row>
    <row r="97" spans="1:5" ht="15" customHeight="1">
      <c r="A97" s="551" t="s">
        <v>1019</v>
      </c>
      <c r="B97" s="639"/>
      <c r="C97" s="639"/>
      <c r="D97" s="640"/>
      <c r="E97" s="505"/>
    </row>
    <row r="98" spans="1:5" ht="15" customHeight="1">
      <c r="A98" s="629" t="s">
        <v>1018</v>
      </c>
      <c r="B98" s="639">
        <v>3665</v>
      </c>
      <c r="C98" s="639">
        <v>3718</v>
      </c>
      <c r="D98" s="640">
        <v>3666</v>
      </c>
      <c r="E98" s="505"/>
    </row>
    <row r="99" spans="1:5" ht="15" customHeight="1">
      <c r="A99" s="629" t="s">
        <v>1017</v>
      </c>
      <c r="B99" s="452">
        <v>12448</v>
      </c>
      <c r="C99" s="452">
        <v>13069</v>
      </c>
      <c r="D99" s="644">
        <v>12749</v>
      </c>
      <c r="E99" s="505"/>
    </row>
    <row r="100" spans="1:5" ht="15" customHeight="1">
      <c r="A100" s="629" t="s">
        <v>1016</v>
      </c>
      <c r="B100" s="452">
        <v>13424</v>
      </c>
      <c r="C100" s="452">
        <v>15145</v>
      </c>
      <c r="D100" s="644">
        <v>17821</v>
      </c>
      <c r="E100" s="505"/>
    </row>
    <row r="101" spans="1:5" ht="15" customHeight="1">
      <c r="A101" s="645" t="s">
        <v>1015</v>
      </c>
      <c r="B101" s="452"/>
      <c r="C101" s="452"/>
      <c r="D101" s="644"/>
      <c r="E101" s="505"/>
    </row>
    <row r="102" spans="1:9" ht="15">
      <c r="A102" s="585" t="s">
        <v>1014</v>
      </c>
      <c r="B102" s="452"/>
      <c r="C102" s="452"/>
      <c r="D102" s="644"/>
      <c r="E102" s="505"/>
      <c r="G102" s="472"/>
      <c r="H102" s="472"/>
      <c r="I102" s="472"/>
    </row>
    <row r="103" spans="1:5" ht="15">
      <c r="A103" s="588" t="s">
        <v>1013</v>
      </c>
      <c r="B103" s="452"/>
      <c r="C103" s="452"/>
      <c r="D103" s="644"/>
      <c r="E103" s="505"/>
    </row>
    <row r="104" spans="1:10" ht="15">
      <c r="A104" s="646" t="s">
        <v>1012</v>
      </c>
      <c r="B104" s="452">
        <v>15714</v>
      </c>
      <c r="C104" s="452">
        <v>16618</v>
      </c>
      <c r="D104" s="644">
        <v>17234</v>
      </c>
      <c r="E104" s="505"/>
      <c r="H104" s="472"/>
      <c r="I104" s="472"/>
      <c r="J104" s="472"/>
    </row>
    <row r="105" spans="1:10" ht="15">
      <c r="A105" s="638" t="s">
        <v>188</v>
      </c>
      <c r="B105" s="452"/>
      <c r="C105" s="452"/>
      <c r="D105" s="644"/>
      <c r="E105" s="505"/>
      <c r="G105" s="472"/>
      <c r="H105" s="472"/>
      <c r="I105" s="472"/>
      <c r="J105" s="472"/>
    </row>
    <row r="106" spans="1:5" ht="15">
      <c r="A106" s="593" t="s">
        <v>160</v>
      </c>
      <c r="B106" s="452">
        <v>16282</v>
      </c>
      <c r="C106" s="452">
        <v>17718</v>
      </c>
      <c r="D106" s="644">
        <v>19241</v>
      </c>
      <c r="E106" s="505"/>
    </row>
    <row r="107" spans="1:9" ht="15">
      <c r="A107" s="594" t="s">
        <v>189</v>
      </c>
      <c r="B107" s="452"/>
      <c r="C107" s="452"/>
      <c r="D107" s="644"/>
      <c r="E107" s="505"/>
      <c r="G107" s="472"/>
      <c r="H107" s="472"/>
      <c r="I107" s="472"/>
    </row>
    <row r="108" spans="1:5" ht="15">
      <c r="A108" s="619" t="s">
        <v>1011</v>
      </c>
      <c r="B108" s="452"/>
      <c r="C108" s="452"/>
      <c r="D108" s="644"/>
      <c r="E108" s="505"/>
    </row>
    <row r="109" spans="1:5" ht="15">
      <c r="A109" s="588" t="s">
        <v>1010</v>
      </c>
      <c r="B109" s="452"/>
      <c r="C109" s="452"/>
      <c r="D109" s="644"/>
      <c r="E109" s="505"/>
    </row>
    <row r="110" spans="1:5" ht="15">
      <c r="A110" s="647" t="s">
        <v>1009</v>
      </c>
      <c r="B110" s="452">
        <v>7102</v>
      </c>
      <c r="C110" s="452">
        <v>6877</v>
      </c>
      <c r="D110" s="644">
        <v>6699</v>
      </c>
      <c r="E110" s="505"/>
    </row>
    <row r="111" spans="1:5" ht="15">
      <c r="A111" s="594" t="s">
        <v>1008</v>
      </c>
      <c r="B111" s="452"/>
      <c r="C111" s="452"/>
      <c r="D111" s="644"/>
      <c r="E111" s="505"/>
    </row>
    <row r="112" spans="1:5" ht="15">
      <c r="A112" s="647" t="s">
        <v>1007</v>
      </c>
      <c r="B112" s="452">
        <v>24894</v>
      </c>
      <c r="C112" s="452">
        <v>27459</v>
      </c>
      <c r="D112" s="644">
        <v>29776</v>
      </c>
      <c r="E112" s="505"/>
    </row>
    <row r="113" spans="1:5" ht="15">
      <c r="A113" s="594" t="s">
        <v>1006</v>
      </c>
      <c r="B113" s="452"/>
      <c r="C113" s="452"/>
      <c r="D113" s="644"/>
      <c r="E113" s="505"/>
    </row>
    <row r="114" spans="1:9" ht="15">
      <c r="A114" s="619" t="s">
        <v>1005</v>
      </c>
      <c r="B114" s="452"/>
      <c r="C114" s="452"/>
      <c r="D114" s="644"/>
      <c r="E114" s="505"/>
      <c r="G114" s="472"/>
      <c r="H114" s="472"/>
      <c r="I114" s="472"/>
    </row>
    <row r="115" spans="1:5" ht="15">
      <c r="A115" s="588" t="s">
        <v>1004</v>
      </c>
      <c r="B115" s="452"/>
      <c r="C115" s="452"/>
      <c r="D115" s="644"/>
      <c r="E115" s="505"/>
    </row>
    <row r="116" spans="1:5" ht="15">
      <c r="A116" s="720" t="s">
        <v>1477</v>
      </c>
      <c r="B116" s="452">
        <v>2536</v>
      </c>
      <c r="C116" s="452">
        <v>3276</v>
      </c>
      <c r="D116" s="644">
        <v>3547</v>
      </c>
      <c r="E116" s="505"/>
    </row>
    <row r="117" spans="1:9" ht="15">
      <c r="A117" s="638" t="s">
        <v>1476</v>
      </c>
      <c r="B117" s="452"/>
      <c r="C117" s="452"/>
      <c r="D117" s="644"/>
      <c r="E117" s="505"/>
      <c r="G117" s="472"/>
      <c r="H117" s="472"/>
      <c r="I117" s="472"/>
    </row>
    <row r="118" spans="1:5" ht="15">
      <c r="A118" s="647" t="s">
        <v>1003</v>
      </c>
      <c r="B118" s="452">
        <v>6934</v>
      </c>
      <c r="C118" s="452">
        <v>6897</v>
      </c>
      <c r="D118" s="644">
        <v>7381</v>
      </c>
      <c r="E118" s="505"/>
    </row>
    <row r="119" spans="1:5" ht="15">
      <c r="A119" s="594" t="s">
        <v>1002</v>
      </c>
      <c r="B119" s="452"/>
      <c r="C119" s="452"/>
      <c r="D119" s="644"/>
      <c r="E119" s="505"/>
    </row>
    <row r="120" spans="1:5" ht="15">
      <c r="A120" s="647" t="s">
        <v>1001</v>
      </c>
      <c r="B120" s="452">
        <v>9455</v>
      </c>
      <c r="C120" s="452">
        <v>9798</v>
      </c>
      <c r="D120" s="644">
        <v>10269</v>
      </c>
      <c r="E120" s="505"/>
    </row>
    <row r="121" spans="1:5" ht="15">
      <c r="A121" s="594" t="s">
        <v>1000</v>
      </c>
      <c r="B121" s="452"/>
      <c r="C121" s="452"/>
      <c r="D121" s="644"/>
      <c r="E121" s="505"/>
    </row>
    <row r="122" spans="1:5" ht="15">
      <c r="A122" s="647" t="s">
        <v>999</v>
      </c>
      <c r="B122" s="452">
        <v>9307</v>
      </c>
      <c r="C122" s="452">
        <v>10161</v>
      </c>
      <c r="D122" s="644">
        <v>10594</v>
      </c>
      <c r="E122" s="505"/>
    </row>
    <row r="123" spans="1:5" ht="15">
      <c r="A123" s="594" t="s">
        <v>998</v>
      </c>
      <c r="B123" s="452"/>
      <c r="C123" s="452"/>
      <c r="D123" s="644"/>
      <c r="E123" s="505"/>
    </row>
    <row r="124" spans="1:5" ht="15">
      <c r="A124" s="647" t="s">
        <v>997</v>
      </c>
      <c r="B124" s="452">
        <v>3764</v>
      </c>
      <c r="C124" s="452">
        <v>4204</v>
      </c>
      <c r="D124" s="644">
        <v>4684</v>
      </c>
      <c r="E124" s="505"/>
    </row>
    <row r="125" spans="1:5" ht="15">
      <c r="A125" s="594" t="s">
        <v>996</v>
      </c>
      <c r="B125" s="452"/>
      <c r="C125" s="452"/>
      <c r="D125" s="644"/>
      <c r="E125" s="505"/>
    </row>
    <row r="126" spans="1:5" ht="15">
      <c r="A126" s="437" t="s">
        <v>995</v>
      </c>
      <c r="B126" s="452"/>
      <c r="C126" s="452"/>
      <c r="D126" s="644"/>
      <c r="E126" s="505"/>
    </row>
    <row r="127" spans="1:6" ht="15">
      <c r="A127" s="588" t="s">
        <v>994</v>
      </c>
      <c r="B127" s="452"/>
      <c r="C127" s="452"/>
      <c r="D127" s="644"/>
      <c r="E127" s="505"/>
      <c r="F127" s="314"/>
    </row>
    <row r="128" spans="1:6" ht="15">
      <c r="A128" s="648" t="s">
        <v>993</v>
      </c>
      <c r="B128" s="452">
        <v>406</v>
      </c>
      <c r="C128" s="452">
        <v>373</v>
      </c>
      <c r="D128" s="644">
        <v>372</v>
      </c>
      <c r="E128" s="505"/>
      <c r="F128" s="504"/>
    </row>
    <row r="129" spans="1:6" ht="15">
      <c r="A129" s="649" t="s">
        <v>992</v>
      </c>
      <c r="B129" s="452"/>
      <c r="C129" s="452"/>
      <c r="D129" s="644"/>
      <c r="E129" s="505"/>
      <c r="F129" s="504"/>
    </row>
    <row r="130" spans="1:6" ht="15">
      <c r="A130" s="648" t="s">
        <v>991</v>
      </c>
      <c r="B130" s="452">
        <v>2961</v>
      </c>
      <c r="C130" s="452">
        <v>3089</v>
      </c>
      <c r="D130" s="644">
        <v>2962</v>
      </c>
      <c r="E130" s="505"/>
      <c r="F130" s="504"/>
    </row>
    <row r="131" spans="1:6" ht="15">
      <c r="A131" s="649" t="s">
        <v>990</v>
      </c>
      <c r="B131" s="452"/>
      <c r="C131" s="452"/>
      <c r="D131" s="644"/>
      <c r="E131" s="505"/>
      <c r="F131" s="504"/>
    </row>
    <row r="132" spans="1:6" ht="15">
      <c r="A132" s="593" t="s">
        <v>989</v>
      </c>
      <c r="B132" s="452">
        <v>1296</v>
      </c>
      <c r="C132" s="452">
        <v>1196</v>
      </c>
      <c r="D132" s="644">
        <v>1135</v>
      </c>
      <c r="E132" s="505"/>
      <c r="F132" s="504"/>
    </row>
    <row r="133" spans="1:6" ht="15">
      <c r="A133" s="594" t="s">
        <v>988</v>
      </c>
      <c r="B133" s="452"/>
      <c r="C133" s="452"/>
      <c r="D133" s="644"/>
      <c r="E133" s="505"/>
      <c r="F133" s="504"/>
    </row>
    <row r="134" spans="1:6" ht="15">
      <c r="A134" s="593" t="s">
        <v>987</v>
      </c>
      <c r="B134" s="452">
        <v>796</v>
      </c>
      <c r="C134" s="452">
        <v>754</v>
      </c>
      <c r="D134" s="644">
        <v>737</v>
      </c>
      <c r="E134" s="505"/>
      <c r="F134" s="504"/>
    </row>
    <row r="135" spans="1:6" ht="15">
      <c r="A135" s="594" t="s">
        <v>986</v>
      </c>
      <c r="B135" s="452"/>
      <c r="C135" s="452"/>
      <c r="D135" s="644"/>
      <c r="E135" s="505"/>
      <c r="F135" s="504"/>
    </row>
    <row r="136" spans="1:6" ht="15">
      <c r="A136" s="593" t="s">
        <v>985</v>
      </c>
      <c r="B136" s="452">
        <v>11266</v>
      </c>
      <c r="C136" s="452">
        <v>12774</v>
      </c>
      <c r="D136" s="644">
        <v>13746</v>
      </c>
      <c r="E136" s="505"/>
      <c r="F136" s="504"/>
    </row>
    <row r="137" spans="1:6" ht="15">
      <c r="A137" s="594" t="s">
        <v>984</v>
      </c>
      <c r="B137" s="452"/>
      <c r="C137" s="452"/>
      <c r="D137" s="644"/>
      <c r="E137" s="505"/>
      <c r="F137" s="504"/>
    </row>
    <row r="138" spans="1:6" ht="15">
      <c r="A138" s="647" t="s">
        <v>983</v>
      </c>
      <c r="B138" s="452">
        <v>423</v>
      </c>
      <c r="C138" s="452">
        <v>467</v>
      </c>
      <c r="D138" s="644">
        <v>407</v>
      </c>
      <c r="E138" s="505"/>
      <c r="F138" s="504"/>
    </row>
    <row r="139" spans="1:6" ht="15">
      <c r="A139" s="594" t="s">
        <v>982</v>
      </c>
      <c r="B139" s="452"/>
      <c r="C139" s="452"/>
      <c r="D139" s="644"/>
      <c r="E139" s="505"/>
      <c r="F139" s="504"/>
    </row>
    <row r="140" spans="1:10" ht="15">
      <c r="A140" s="593" t="s">
        <v>981</v>
      </c>
      <c r="B140" s="452">
        <v>5941</v>
      </c>
      <c r="C140" s="452">
        <v>6190</v>
      </c>
      <c r="D140" s="644">
        <v>6429</v>
      </c>
      <c r="E140" s="505"/>
      <c r="F140" s="504"/>
      <c r="J140" s="472"/>
    </row>
    <row r="141" spans="1:6" ht="18" customHeight="1">
      <c r="A141" s="594" t="s">
        <v>980</v>
      </c>
      <c r="B141" s="452"/>
      <c r="C141" s="452"/>
      <c r="D141" s="644"/>
      <c r="E141" s="505"/>
      <c r="F141" s="504"/>
    </row>
    <row r="142" spans="1:6" ht="15">
      <c r="A142" s="593" t="s">
        <v>979</v>
      </c>
      <c r="B142" s="452">
        <v>1194</v>
      </c>
      <c r="C142" s="452">
        <v>1275</v>
      </c>
      <c r="D142" s="644">
        <v>1457</v>
      </c>
      <c r="E142" s="505"/>
      <c r="F142" s="504"/>
    </row>
    <row r="143" spans="1:6" ht="15">
      <c r="A143" s="594" t="s">
        <v>978</v>
      </c>
      <c r="B143" s="452"/>
      <c r="C143" s="452"/>
      <c r="D143" s="644"/>
      <c r="E143" s="505"/>
      <c r="F143" s="504"/>
    </row>
    <row r="144" spans="1:6" ht="15">
      <c r="A144" s="593" t="s">
        <v>977</v>
      </c>
      <c r="B144" s="452">
        <v>2201</v>
      </c>
      <c r="C144" s="452">
        <v>2331</v>
      </c>
      <c r="D144" s="644">
        <v>2610</v>
      </c>
      <c r="E144" s="505"/>
      <c r="F144" s="504"/>
    </row>
    <row r="145" spans="1:6" ht="15">
      <c r="A145" s="594" t="s">
        <v>976</v>
      </c>
      <c r="B145" s="452"/>
      <c r="C145" s="452"/>
      <c r="D145" s="644"/>
      <c r="E145" s="505"/>
      <c r="F145" s="504"/>
    </row>
    <row r="146" spans="1:6" ht="15">
      <c r="A146" s="593" t="s">
        <v>975</v>
      </c>
      <c r="B146" s="452">
        <v>3484</v>
      </c>
      <c r="C146" s="452">
        <v>3785</v>
      </c>
      <c r="D146" s="644">
        <v>4387</v>
      </c>
      <c r="E146" s="505"/>
      <c r="F146" s="504"/>
    </row>
    <row r="147" spans="1:6" ht="15">
      <c r="A147" s="594" t="s">
        <v>974</v>
      </c>
      <c r="B147" s="452"/>
      <c r="C147" s="452"/>
      <c r="D147" s="644"/>
      <c r="E147" s="505"/>
      <c r="F147" s="504"/>
    </row>
    <row r="148" spans="1:6" ht="15">
      <c r="A148" s="593" t="s">
        <v>973</v>
      </c>
      <c r="B148" s="452"/>
      <c r="C148" s="452"/>
      <c r="D148" s="644"/>
      <c r="E148" s="505"/>
      <c r="F148" s="504"/>
    </row>
    <row r="149" spans="1:6" ht="15">
      <c r="A149" s="585" t="s">
        <v>972</v>
      </c>
      <c r="B149" s="452"/>
      <c r="C149" s="452"/>
      <c r="D149" s="644"/>
      <c r="E149" s="505"/>
      <c r="F149" s="504"/>
    </row>
    <row r="150" spans="1:6" ht="15">
      <c r="A150" s="585" t="s">
        <v>971</v>
      </c>
      <c r="B150" s="452"/>
      <c r="C150" s="452"/>
      <c r="D150" s="644"/>
      <c r="E150" s="505"/>
      <c r="F150" s="504"/>
    </row>
    <row r="151" spans="1:6" ht="15">
      <c r="A151" s="585" t="s">
        <v>970</v>
      </c>
      <c r="B151" s="452">
        <v>1951</v>
      </c>
      <c r="C151" s="452">
        <v>2013</v>
      </c>
      <c r="D151" s="644">
        <v>2105</v>
      </c>
      <c r="E151" s="505"/>
      <c r="F151" s="504"/>
    </row>
    <row r="152" spans="1:6" ht="15">
      <c r="A152" s="594" t="s">
        <v>969</v>
      </c>
      <c r="B152" s="452"/>
      <c r="C152" s="452"/>
      <c r="D152" s="644"/>
      <c r="E152" s="505"/>
      <c r="F152" s="504"/>
    </row>
    <row r="153" spans="1:6" ht="15">
      <c r="A153" s="588" t="s">
        <v>968</v>
      </c>
      <c r="B153" s="452"/>
      <c r="C153" s="452"/>
      <c r="D153" s="644"/>
      <c r="E153" s="505"/>
      <c r="F153" s="504"/>
    </row>
    <row r="154" spans="1:6" ht="15">
      <c r="A154" s="588" t="s">
        <v>967</v>
      </c>
      <c r="B154" s="452"/>
      <c r="C154" s="452"/>
      <c r="D154" s="644"/>
      <c r="E154" s="505"/>
      <c r="F154" s="504"/>
    </row>
    <row r="155" spans="1:6" ht="15">
      <c r="A155" s="588" t="s">
        <v>966</v>
      </c>
      <c r="B155" s="452"/>
      <c r="C155" s="452"/>
      <c r="D155" s="644"/>
      <c r="E155" s="505"/>
      <c r="F155" s="504"/>
    </row>
    <row r="156" spans="1:6" ht="15">
      <c r="A156" s="593" t="s">
        <v>965</v>
      </c>
      <c r="B156" s="452">
        <v>77</v>
      </c>
      <c r="C156" s="452">
        <v>89</v>
      </c>
      <c r="D156" s="644">
        <v>128</v>
      </c>
      <c r="E156" s="505"/>
      <c r="F156" s="504"/>
    </row>
    <row r="157" spans="1:4" ht="15">
      <c r="A157" s="638" t="s">
        <v>964</v>
      </c>
      <c r="B157" s="595"/>
      <c r="C157" s="595"/>
      <c r="D157" s="596"/>
    </row>
    <row r="160" ht="15">
      <c r="A160" s="503" t="s">
        <v>963</v>
      </c>
    </row>
    <row r="161" ht="15">
      <c r="A161" s="492" t="s">
        <v>962</v>
      </c>
    </row>
  </sheetData>
  <mergeCells count="8">
    <mergeCell ref="A5:D5"/>
    <mergeCell ref="A62:D62"/>
    <mergeCell ref="A1:D1"/>
    <mergeCell ref="A2:D2"/>
    <mergeCell ref="A3:A4"/>
    <mergeCell ref="B3:B4"/>
    <mergeCell ref="C3:C4"/>
    <mergeCell ref="D3:D4"/>
  </mergeCells>
  <hyperlinks>
    <hyperlink ref="H3" location="Aneks.xlsx#'Spis treści'!A1" display="Aneks.xlsx#'Spis treści'!A1"/>
    <hyperlink ref="H2" location="'Spis treści'!A1" display="Powrót do spisu treści"/>
  </hyperlinks>
  <printOptions/>
  <pageMargins left="0.7" right="0.7" top="0.75" bottom="0.75" header="0.3" footer="0.3"/>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election activeCell="H9" sqref="H9"/>
    </sheetView>
  </sheetViews>
  <sheetFormatPr defaultColWidth="9.140625" defaultRowHeight="15"/>
  <cols>
    <col min="1" max="1" width="34.421875" style="0" customWidth="1"/>
    <col min="3" max="8" width="10.140625" style="0" customWidth="1"/>
  </cols>
  <sheetData>
    <row r="1" spans="1:8" ht="26.25" customHeight="1">
      <c r="A1" s="737" t="s">
        <v>1247</v>
      </c>
      <c r="B1" s="737"/>
      <c r="C1" s="737"/>
      <c r="D1" s="737"/>
      <c r="E1" s="737"/>
      <c r="F1" s="737"/>
      <c r="G1" s="737"/>
      <c r="H1" s="737"/>
    </row>
    <row r="2" spans="1:12" ht="15" customHeight="1">
      <c r="A2" s="738" t="s">
        <v>1077</v>
      </c>
      <c r="B2" s="738"/>
      <c r="C2" s="738"/>
      <c r="D2" s="738"/>
      <c r="E2" s="738"/>
      <c r="F2" s="738"/>
      <c r="G2" s="738"/>
      <c r="H2" s="738"/>
      <c r="J2" s="330"/>
      <c r="K2" s="4" t="s">
        <v>1</v>
      </c>
      <c r="L2" s="327"/>
    </row>
    <row r="3" spans="1:12" ht="15">
      <c r="A3" s="650" t="s">
        <v>1076</v>
      </c>
      <c r="B3" s="569"/>
      <c r="C3" s="569"/>
      <c r="D3" s="569"/>
      <c r="E3" s="569"/>
      <c r="F3" s="569"/>
      <c r="G3" s="569"/>
      <c r="H3" s="569"/>
      <c r="J3" s="330"/>
      <c r="K3" s="5" t="s">
        <v>2</v>
      </c>
      <c r="L3" s="327"/>
    </row>
    <row r="4" spans="1:12" ht="23.25" customHeight="1">
      <c r="A4" s="899" t="s">
        <v>239</v>
      </c>
      <c r="B4" s="900"/>
      <c r="C4" s="898" t="s">
        <v>1354</v>
      </c>
      <c r="D4" s="898" t="s">
        <v>1075</v>
      </c>
      <c r="E4" s="898" t="s">
        <v>1349</v>
      </c>
      <c r="F4" s="898" t="s">
        <v>1350</v>
      </c>
      <c r="G4" s="898"/>
      <c r="H4" s="896"/>
      <c r="J4" s="330"/>
      <c r="K4" s="327"/>
      <c r="L4" s="327"/>
    </row>
    <row r="5" spans="1:8" ht="51">
      <c r="A5" s="899"/>
      <c r="B5" s="900"/>
      <c r="C5" s="898"/>
      <c r="D5" s="898"/>
      <c r="E5" s="898"/>
      <c r="F5" s="563" t="s">
        <v>1351</v>
      </c>
      <c r="G5" s="563" t="s">
        <v>1352</v>
      </c>
      <c r="H5" s="615" t="s">
        <v>1353</v>
      </c>
    </row>
    <row r="6" spans="1:8" ht="15">
      <c r="A6" s="901"/>
      <c r="B6" s="902"/>
      <c r="C6" s="651"/>
      <c r="D6" s="651"/>
      <c r="E6" s="651"/>
      <c r="F6" s="651"/>
      <c r="G6" s="651"/>
      <c r="H6" s="652"/>
    </row>
    <row r="7" spans="1:8" ht="15">
      <c r="A7" s="117" t="s">
        <v>3</v>
      </c>
      <c r="B7" s="653">
        <v>2017</v>
      </c>
      <c r="C7" s="529" t="s">
        <v>1260</v>
      </c>
      <c r="D7" s="529" t="s">
        <v>1261</v>
      </c>
      <c r="E7" s="721">
        <v>1980.43</v>
      </c>
      <c r="F7" s="529" t="s">
        <v>1262</v>
      </c>
      <c r="G7" s="529" t="s">
        <v>503</v>
      </c>
      <c r="H7" s="654">
        <v>18.982746171286035</v>
      </c>
    </row>
    <row r="8" spans="1:8" ht="15">
      <c r="A8" s="614" t="s">
        <v>5</v>
      </c>
      <c r="B8" s="653">
        <v>2019</v>
      </c>
      <c r="C8" s="529">
        <v>803</v>
      </c>
      <c r="D8" s="529">
        <v>28608</v>
      </c>
      <c r="E8" s="721">
        <v>2091</v>
      </c>
      <c r="F8" s="529">
        <v>38067</v>
      </c>
      <c r="G8" s="529" t="s">
        <v>503</v>
      </c>
      <c r="H8" s="654">
        <v>18.2051649928264</v>
      </c>
    </row>
    <row r="9" spans="1:8" ht="15">
      <c r="A9" s="550" t="s">
        <v>1072</v>
      </c>
      <c r="B9" s="655">
        <v>2017</v>
      </c>
      <c r="C9" s="337" t="s">
        <v>1263</v>
      </c>
      <c r="D9" s="337" t="s">
        <v>1264</v>
      </c>
      <c r="E9" s="722">
        <v>1273.48</v>
      </c>
      <c r="F9" s="337" t="s">
        <v>1265</v>
      </c>
      <c r="G9" s="337">
        <v>92</v>
      </c>
      <c r="H9" s="656">
        <v>20.0419323428715</v>
      </c>
    </row>
    <row r="10" spans="1:8" ht="15">
      <c r="A10" s="551" t="s">
        <v>1071</v>
      </c>
      <c r="B10" s="655">
        <v>2019</v>
      </c>
      <c r="C10" s="337">
        <v>355</v>
      </c>
      <c r="D10" s="337">
        <v>26777</v>
      </c>
      <c r="E10" s="722">
        <v>1384</v>
      </c>
      <c r="F10" s="337">
        <v>26642</v>
      </c>
      <c r="G10" s="337">
        <v>99</v>
      </c>
      <c r="H10" s="656">
        <v>19.25</v>
      </c>
    </row>
    <row r="11" spans="1:8" ht="15">
      <c r="A11" s="115" t="s">
        <v>1070</v>
      </c>
      <c r="B11" s="655">
        <v>2017</v>
      </c>
      <c r="C11" s="337" t="s">
        <v>1266</v>
      </c>
      <c r="D11" s="337" t="s">
        <v>1267</v>
      </c>
      <c r="E11" s="722">
        <v>35</v>
      </c>
      <c r="F11" s="337" t="s">
        <v>1268</v>
      </c>
      <c r="G11" s="337">
        <v>78</v>
      </c>
      <c r="H11" s="656">
        <v>3.857142857142857</v>
      </c>
    </row>
    <row r="12" spans="1:8" ht="15">
      <c r="A12" s="116" t="s">
        <v>1069</v>
      </c>
      <c r="B12" s="655">
        <v>2019</v>
      </c>
      <c r="C12" s="337">
        <v>14</v>
      </c>
      <c r="D12" s="337">
        <v>142</v>
      </c>
      <c r="E12" s="722">
        <v>45</v>
      </c>
      <c r="F12" s="337">
        <v>157</v>
      </c>
      <c r="G12" s="337">
        <v>111</v>
      </c>
      <c r="H12" s="656">
        <v>3.488888888888889</v>
      </c>
    </row>
    <row r="13" spans="1:8" ht="15.75" customHeight="1">
      <c r="A13" s="550" t="s">
        <v>1068</v>
      </c>
      <c r="B13" s="655">
        <v>2017</v>
      </c>
      <c r="C13" s="337" t="s">
        <v>1269</v>
      </c>
      <c r="D13" s="337" t="s">
        <v>1270</v>
      </c>
      <c r="E13" s="722">
        <v>1</v>
      </c>
      <c r="F13" s="337" t="s">
        <v>1270</v>
      </c>
      <c r="G13" s="337">
        <v>100</v>
      </c>
      <c r="H13" s="656">
        <v>18</v>
      </c>
    </row>
    <row r="14" spans="1:8" ht="15">
      <c r="A14" s="551" t="s">
        <v>1067</v>
      </c>
      <c r="B14" s="655">
        <v>2019</v>
      </c>
      <c r="C14" s="337">
        <v>1</v>
      </c>
      <c r="D14" s="337" t="s">
        <v>440</v>
      </c>
      <c r="E14" s="722">
        <v>1</v>
      </c>
      <c r="F14" s="337">
        <v>20</v>
      </c>
      <c r="G14" s="337" t="s">
        <v>440</v>
      </c>
      <c r="H14" s="656">
        <v>20</v>
      </c>
    </row>
    <row r="15" spans="1:8" ht="15">
      <c r="A15" s="550" t="s">
        <v>1066</v>
      </c>
      <c r="B15" s="655">
        <v>2017</v>
      </c>
      <c r="C15" s="337" t="s">
        <v>1271</v>
      </c>
      <c r="D15" s="337" t="s">
        <v>1272</v>
      </c>
      <c r="E15" s="722">
        <v>172</v>
      </c>
      <c r="F15" s="337" t="s">
        <v>1273</v>
      </c>
      <c r="G15" s="337">
        <v>83</v>
      </c>
      <c r="H15" s="656">
        <v>16.651162790697676</v>
      </c>
    </row>
    <row r="16" spans="1:8" ht="15">
      <c r="A16" s="551" t="s">
        <v>1065</v>
      </c>
      <c r="B16" s="655">
        <v>2019</v>
      </c>
      <c r="C16" s="337">
        <v>100</v>
      </c>
      <c r="D16" s="337">
        <v>1831</v>
      </c>
      <c r="E16" s="722">
        <v>147</v>
      </c>
      <c r="F16" s="337">
        <v>2349</v>
      </c>
      <c r="G16" s="337">
        <v>128</v>
      </c>
      <c r="H16" s="656">
        <v>15.979591836734693</v>
      </c>
    </row>
    <row r="17" spans="1:8" ht="17.25" customHeight="1">
      <c r="A17" s="550" t="s">
        <v>1064</v>
      </c>
      <c r="B17" s="655">
        <v>2017</v>
      </c>
      <c r="C17" s="337" t="s">
        <v>1274</v>
      </c>
      <c r="D17" s="529" t="s">
        <v>503</v>
      </c>
      <c r="E17" s="722">
        <v>533.95</v>
      </c>
      <c r="F17" s="337" t="s">
        <v>1275</v>
      </c>
      <c r="G17" s="529" t="s">
        <v>503</v>
      </c>
      <c r="H17" s="656">
        <v>17.209476542747446</v>
      </c>
    </row>
    <row r="18" spans="1:8" ht="15">
      <c r="A18" s="115" t="s">
        <v>1063</v>
      </c>
      <c r="B18" s="655">
        <v>2019</v>
      </c>
      <c r="C18" s="337">
        <v>347</v>
      </c>
      <c r="D18" s="529" t="s">
        <v>503</v>
      </c>
      <c r="E18" s="722">
        <v>559</v>
      </c>
      <c r="F18" s="337">
        <v>9056</v>
      </c>
      <c r="G18" s="529" t="s">
        <v>503</v>
      </c>
      <c r="H18" s="656">
        <v>16.20035778175313</v>
      </c>
    </row>
    <row r="19" spans="1:8" ht="15">
      <c r="A19" s="551" t="s">
        <v>1062</v>
      </c>
      <c r="B19" s="655"/>
      <c r="C19" s="337"/>
      <c r="D19" s="337"/>
      <c r="E19" s="337"/>
      <c r="F19" s="337"/>
      <c r="G19" s="337"/>
      <c r="H19" s="341"/>
    </row>
    <row r="20" spans="1:8" ht="15">
      <c r="A20" s="116" t="s">
        <v>1061</v>
      </c>
      <c r="B20" s="655"/>
      <c r="C20" s="337"/>
      <c r="D20" s="337"/>
      <c r="E20" s="337"/>
      <c r="F20" s="337"/>
      <c r="G20" s="337"/>
      <c r="H20" s="341"/>
    </row>
    <row r="21" ht="15">
      <c r="A21" s="506"/>
    </row>
  </sheetData>
  <mergeCells count="8">
    <mergeCell ref="A6:B6"/>
    <mergeCell ref="A1:H1"/>
    <mergeCell ref="A2:H2"/>
    <mergeCell ref="A4:B5"/>
    <mergeCell ref="C4:C5"/>
    <mergeCell ref="D4:D5"/>
    <mergeCell ref="E4:E5"/>
    <mergeCell ref="F4:H4"/>
  </mergeCells>
  <hyperlinks>
    <hyperlink ref="K3" location="Aneks.xlsx#'Spis treści'!A1" display="Aneks.xlsx#'Spis treści'!A1"/>
    <hyperlink ref="K2" location="'Spis treści'!A1" display="Powrót do spisu treści"/>
  </hyperlinks>
  <printOptions/>
  <pageMargins left="0.7" right="0.7" top="0.75" bottom="0.75" header="0.3" footer="0.3"/>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topLeftCell="A49">
      <selection activeCell="H12" sqref="H12"/>
    </sheetView>
  </sheetViews>
  <sheetFormatPr defaultColWidth="9.140625" defaultRowHeight="15"/>
  <cols>
    <col min="1" max="1" width="33.28125" style="0" customWidth="1"/>
  </cols>
  <sheetData>
    <row r="1" spans="1:5" ht="33" customHeight="1">
      <c r="A1" s="737" t="s">
        <v>1248</v>
      </c>
      <c r="B1" s="737"/>
      <c r="C1" s="737"/>
      <c r="D1" s="737"/>
      <c r="E1" s="144"/>
    </row>
    <row r="2" spans="1:9" ht="15">
      <c r="A2" s="863" t="s">
        <v>1060</v>
      </c>
      <c r="B2" s="863"/>
      <c r="C2" s="863"/>
      <c r="D2" s="863"/>
      <c r="E2" s="144"/>
      <c r="G2" s="330"/>
      <c r="H2" s="4" t="s">
        <v>1</v>
      </c>
      <c r="I2" s="327"/>
    </row>
    <row r="3" spans="1:9" ht="15">
      <c r="A3" s="859" t="s">
        <v>374</v>
      </c>
      <c r="B3" s="888" t="s">
        <v>1059</v>
      </c>
      <c r="C3" s="888" t="s">
        <v>1058</v>
      </c>
      <c r="D3" s="889" t="s">
        <v>1057</v>
      </c>
      <c r="E3" s="144"/>
      <c r="G3" s="330"/>
      <c r="H3" s="5" t="s">
        <v>2</v>
      </c>
      <c r="I3" s="327"/>
    </row>
    <row r="4" spans="1:5" ht="15">
      <c r="A4" s="860"/>
      <c r="B4" s="888"/>
      <c r="C4" s="888"/>
      <c r="D4" s="889"/>
      <c r="E4" s="144"/>
    </row>
    <row r="5" spans="1:5" ht="21.75" customHeight="1">
      <c r="A5" s="773" t="s">
        <v>1299</v>
      </c>
      <c r="B5" s="773"/>
      <c r="C5" s="773"/>
      <c r="D5" s="773"/>
      <c r="E5" s="144"/>
    </row>
    <row r="6" spans="1:5" ht="15">
      <c r="A6" s="43" t="s">
        <v>1276</v>
      </c>
      <c r="B6" s="271"/>
      <c r="C6" s="271"/>
      <c r="D6" s="271"/>
      <c r="E6" s="145"/>
    </row>
    <row r="7" spans="1:5" ht="15">
      <c r="A7" s="568" t="s">
        <v>1277</v>
      </c>
      <c r="B7" s="271"/>
      <c r="C7" s="271"/>
      <c r="D7" s="271"/>
      <c r="E7" s="145"/>
    </row>
    <row r="8" spans="1:5" ht="15">
      <c r="A8" s="266" t="s">
        <v>1278</v>
      </c>
      <c r="B8" s="567">
        <v>571</v>
      </c>
      <c r="C8" s="567">
        <v>570</v>
      </c>
      <c r="D8" s="144">
        <v>562</v>
      </c>
      <c r="E8" s="144"/>
    </row>
    <row r="9" spans="1:5" ht="15">
      <c r="A9" s="570" t="s">
        <v>1279</v>
      </c>
      <c r="B9" s="567"/>
      <c r="C9" s="567"/>
      <c r="D9" s="144"/>
      <c r="E9" s="144"/>
    </row>
    <row r="10" spans="1:5" ht="15">
      <c r="A10" s="266" t="s">
        <v>1280</v>
      </c>
      <c r="B10" s="567">
        <v>72</v>
      </c>
      <c r="C10" s="567">
        <v>69</v>
      </c>
      <c r="D10" s="657" t="s">
        <v>440</v>
      </c>
      <c r="E10" s="144"/>
    </row>
    <row r="11" spans="1:5" ht="15">
      <c r="A11" s="570" t="s">
        <v>1281</v>
      </c>
      <c r="B11" s="567"/>
      <c r="C11" s="567"/>
      <c r="D11" s="144"/>
      <c r="E11" s="144"/>
    </row>
    <row r="12" spans="1:5" ht="15">
      <c r="A12" s="266" t="s">
        <v>1282</v>
      </c>
      <c r="B12" s="567"/>
      <c r="C12" s="567"/>
      <c r="D12" s="144"/>
      <c r="E12" s="144"/>
    </row>
    <row r="13" spans="1:5" ht="15">
      <c r="A13" s="571" t="s">
        <v>1283</v>
      </c>
      <c r="B13" s="567">
        <v>18</v>
      </c>
      <c r="C13" s="567">
        <v>20</v>
      </c>
      <c r="D13" s="144">
        <v>21</v>
      </c>
      <c r="E13" s="144"/>
    </row>
    <row r="14" spans="1:5" ht="15">
      <c r="A14" s="570" t="s">
        <v>1284</v>
      </c>
      <c r="B14" s="567"/>
      <c r="C14" s="567"/>
      <c r="D14" s="144"/>
      <c r="E14" s="144"/>
    </row>
    <row r="15" spans="1:5" ht="15">
      <c r="A15" s="266" t="s">
        <v>1300</v>
      </c>
      <c r="B15" s="567">
        <v>58</v>
      </c>
      <c r="C15" s="567">
        <v>62</v>
      </c>
      <c r="D15" s="144">
        <v>70</v>
      </c>
      <c r="E15" s="144"/>
    </row>
    <row r="16" spans="1:5" ht="15">
      <c r="A16" s="570" t="s">
        <v>1301</v>
      </c>
      <c r="B16" s="567"/>
      <c r="C16" s="567"/>
      <c r="D16" s="144"/>
      <c r="E16" s="144"/>
    </row>
    <row r="17" spans="1:5" ht="15">
      <c r="A17" s="266" t="s">
        <v>1293</v>
      </c>
      <c r="B17" s="567">
        <v>71</v>
      </c>
      <c r="C17" s="567">
        <v>71</v>
      </c>
      <c r="D17" s="144">
        <v>76</v>
      </c>
      <c r="E17" s="144"/>
    </row>
    <row r="18" spans="1:5" ht="15">
      <c r="A18" s="570" t="s">
        <v>305</v>
      </c>
      <c r="B18" s="567"/>
      <c r="C18" s="567"/>
      <c r="D18" s="144"/>
      <c r="E18" s="144"/>
    </row>
    <row r="19" spans="1:5" ht="15">
      <c r="A19" s="266" t="s">
        <v>1291</v>
      </c>
      <c r="B19" s="567">
        <v>75</v>
      </c>
      <c r="C19" s="567">
        <v>76</v>
      </c>
      <c r="D19" s="513">
        <v>74</v>
      </c>
      <c r="E19" s="144"/>
    </row>
    <row r="20" spans="1:5" ht="15">
      <c r="A20" s="570" t="s">
        <v>1292</v>
      </c>
      <c r="B20" s="567"/>
      <c r="C20" s="567"/>
      <c r="D20" s="144"/>
      <c r="E20" s="144"/>
    </row>
    <row r="21" spans="1:5" ht="15">
      <c r="A21" s="266" t="s">
        <v>1302</v>
      </c>
      <c r="B21" s="567">
        <v>3</v>
      </c>
      <c r="C21" s="567">
        <v>3</v>
      </c>
      <c r="D21" s="144">
        <v>4</v>
      </c>
      <c r="E21" s="144"/>
    </row>
    <row r="22" spans="1:5" ht="15">
      <c r="A22" s="570" t="s">
        <v>1303</v>
      </c>
      <c r="B22" s="567"/>
      <c r="C22" s="567"/>
      <c r="D22" s="144"/>
      <c r="E22" s="144"/>
    </row>
    <row r="23" spans="1:5" ht="15">
      <c r="A23" s="266" t="s">
        <v>1285</v>
      </c>
      <c r="B23" s="567">
        <v>87</v>
      </c>
      <c r="C23" s="567">
        <v>83</v>
      </c>
      <c r="D23" s="144">
        <v>64</v>
      </c>
      <c r="E23" s="144"/>
    </row>
    <row r="24" spans="1:5" ht="15">
      <c r="A24" s="570" t="s">
        <v>1286</v>
      </c>
      <c r="B24" s="567"/>
      <c r="C24" s="567"/>
      <c r="D24" s="144"/>
      <c r="E24" s="144"/>
    </row>
    <row r="25" spans="1:5" ht="15">
      <c r="A25" s="266" t="s">
        <v>1287</v>
      </c>
      <c r="B25" s="567">
        <v>60</v>
      </c>
      <c r="C25" s="567">
        <v>58</v>
      </c>
      <c r="D25" s="144">
        <v>42</v>
      </c>
      <c r="E25" s="144"/>
    </row>
    <row r="26" spans="1:5" ht="15">
      <c r="A26" s="570" t="s">
        <v>1288</v>
      </c>
      <c r="B26" s="567"/>
      <c r="C26" s="567"/>
      <c r="D26" s="144"/>
      <c r="E26" s="144"/>
    </row>
    <row r="27" spans="1:5" ht="15">
      <c r="A27" s="571" t="s">
        <v>1278</v>
      </c>
      <c r="B27" s="337" t="s">
        <v>440</v>
      </c>
      <c r="C27" s="567">
        <v>1</v>
      </c>
      <c r="D27" s="144">
        <v>1</v>
      </c>
      <c r="E27" s="144"/>
    </row>
    <row r="28" spans="1:5" ht="15">
      <c r="A28" s="572" t="s">
        <v>1279</v>
      </c>
      <c r="B28" s="567"/>
      <c r="C28" s="567"/>
      <c r="D28" s="144"/>
      <c r="E28" s="144"/>
    </row>
    <row r="29" spans="1:5" ht="15">
      <c r="A29" s="571" t="s">
        <v>1280</v>
      </c>
      <c r="B29" s="567">
        <v>2</v>
      </c>
      <c r="C29" s="567">
        <v>2</v>
      </c>
      <c r="D29" s="657" t="s">
        <v>440</v>
      </c>
      <c r="E29" s="144"/>
    </row>
    <row r="30" spans="1:5" ht="15">
      <c r="A30" s="572" t="s">
        <v>1281</v>
      </c>
      <c r="B30" s="567"/>
      <c r="C30" s="567"/>
      <c r="D30" s="144"/>
      <c r="E30" s="144"/>
    </row>
    <row r="31" spans="1:5" ht="15">
      <c r="A31" s="571" t="s">
        <v>1293</v>
      </c>
      <c r="B31" s="567">
        <v>58</v>
      </c>
      <c r="C31" s="567">
        <v>55</v>
      </c>
      <c r="D31" s="144">
        <v>41</v>
      </c>
      <c r="E31" s="144"/>
    </row>
    <row r="32" spans="1:5" ht="15">
      <c r="A32" s="572" t="s">
        <v>305</v>
      </c>
      <c r="B32" s="567"/>
      <c r="C32" s="567"/>
      <c r="D32" s="144"/>
      <c r="E32" s="144"/>
    </row>
    <row r="33" spans="1:5" ht="15">
      <c r="A33" s="412" t="s">
        <v>1289</v>
      </c>
      <c r="B33" s="567">
        <v>11</v>
      </c>
      <c r="C33" s="567">
        <v>11</v>
      </c>
      <c r="D33" s="144">
        <v>10</v>
      </c>
      <c r="E33" s="144"/>
    </row>
    <row r="34" spans="1:5" ht="15">
      <c r="A34" s="573" t="s">
        <v>1290</v>
      </c>
      <c r="B34" s="391"/>
      <c r="C34" s="391"/>
      <c r="D34" s="154"/>
      <c r="E34" s="144"/>
    </row>
    <row r="35" spans="1:5" ht="30.75" customHeight="1">
      <c r="A35" s="772" t="s">
        <v>1304</v>
      </c>
      <c r="B35" s="772"/>
      <c r="C35" s="772"/>
      <c r="D35" s="772"/>
      <c r="E35" s="144"/>
    </row>
    <row r="36" spans="1:5" ht="30.75" customHeight="1">
      <c r="A36" s="658" t="s">
        <v>1305</v>
      </c>
      <c r="B36" s="659">
        <v>10466</v>
      </c>
      <c r="C36" s="659" t="s">
        <v>1294</v>
      </c>
      <c r="D36" s="660">
        <v>9921</v>
      </c>
      <c r="E36" s="144"/>
    </row>
    <row r="37" spans="1:5" ht="30.75" customHeight="1">
      <c r="A37" s="661" t="s">
        <v>1306</v>
      </c>
      <c r="B37" s="556"/>
      <c r="C37" s="556"/>
      <c r="D37" s="623"/>
      <c r="E37" s="144"/>
    </row>
    <row r="38" spans="1:5" ht="15">
      <c r="A38" s="658" t="s">
        <v>1276</v>
      </c>
      <c r="B38" s="315"/>
      <c r="C38" s="315"/>
      <c r="D38" s="271"/>
      <c r="E38" s="145"/>
    </row>
    <row r="39" spans="1:5" ht="15">
      <c r="A39" s="662" t="s">
        <v>1277</v>
      </c>
      <c r="B39" s="315"/>
      <c r="C39" s="315"/>
      <c r="D39" s="271"/>
      <c r="E39" s="145"/>
    </row>
    <row r="40" spans="1:5" ht="15">
      <c r="A40" s="663" t="s">
        <v>1278</v>
      </c>
      <c r="B40" s="567">
        <v>78608</v>
      </c>
      <c r="C40" s="567">
        <v>89585</v>
      </c>
      <c r="D40" s="519">
        <v>89495</v>
      </c>
      <c r="E40" s="144"/>
    </row>
    <row r="41" spans="1:5" ht="15">
      <c r="A41" s="664" t="s">
        <v>1279</v>
      </c>
      <c r="B41" s="315"/>
      <c r="C41" s="315"/>
      <c r="D41" s="519"/>
      <c r="E41" s="144"/>
    </row>
    <row r="42" spans="1:5" ht="15">
      <c r="A42" s="663" t="s">
        <v>1280</v>
      </c>
      <c r="B42" s="567">
        <v>22758</v>
      </c>
      <c r="C42" s="567">
        <v>11299</v>
      </c>
      <c r="D42" s="517" t="s">
        <v>440</v>
      </c>
      <c r="E42" s="144"/>
    </row>
    <row r="43" spans="1:5" ht="15">
      <c r="A43" s="664" t="s">
        <v>1281</v>
      </c>
      <c r="B43" s="315"/>
      <c r="C43" s="315"/>
      <c r="D43" s="519"/>
      <c r="E43" s="144"/>
    </row>
    <row r="44" spans="1:5" ht="15">
      <c r="A44" s="663" t="s">
        <v>1282</v>
      </c>
      <c r="B44" s="315"/>
      <c r="C44" s="315"/>
      <c r="D44" s="519"/>
      <c r="E44" s="144"/>
    </row>
    <row r="45" spans="1:5" ht="15">
      <c r="A45" s="665" t="s">
        <v>1283</v>
      </c>
      <c r="B45" s="567">
        <v>442</v>
      </c>
      <c r="C45" s="567">
        <v>424</v>
      </c>
      <c r="D45" s="519">
        <v>515</v>
      </c>
      <c r="E45" s="144"/>
    </row>
    <row r="46" spans="1:5" ht="15">
      <c r="A46" s="664" t="s">
        <v>1284</v>
      </c>
      <c r="B46" s="315"/>
      <c r="C46" s="315"/>
      <c r="D46" s="519"/>
      <c r="E46" s="144"/>
    </row>
    <row r="47" spans="1:5" ht="15">
      <c r="A47" s="663" t="s">
        <v>1300</v>
      </c>
      <c r="B47" s="567">
        <v>4486</v>
      </c>
      <c r="C47" s="567">
        <v>4166</v>
      </c>
      <c r="D47" s="519">
        <v>5443</v>
      </c>
      <c r="E47" s="144"/>
    </row>
    <row r="48" spans="1:5" ht="15">
      <c r="A48" s="664" t="s">
        <v>1301</v>
      </c>
      <c r="B48" s="315"/>
      <c r="C48" s="315"/>
      <c r="D48" s="519"/>
      <c r="E48" s="144"/>
    </row>
    <row r="49" spans="1:5" ht="15">
      <c r="A49" s="663" t="s">
        <v>1293</v>
      </c>
      <c r="B49" s="567">
        <v>15859</v>
      </c>
      <c r="C49" s="567">
        <v>15451</v>
      </c>
      <c r="D49" s="519">
        <v>20047</v>
      </c>
      <c r="E49" s="144"/>
    </row>
    <row r="50" spans="1:5" ht="15">
      <c r="A50" s="664" t="s">
        <v>305</v>
      </c>
      <c r="B50" s="315"/>
      <c r="C50" s="315"/>
      <c r="D50" s="519"/>
      <c r="E50" s="144"/>
    </row>
    <row r="51" spans="1:5" ht="15">
      <c r="A51" s="663" t="s">
        <v>1291</v>
      </c>
      <c r="B51" s="567">
        <v>18376</v>
      </c>
      <c r="C51" s="567" t="s">
        <v>1295</v>
      </c>
      <c r="D51" s="519">
        <v>23387</v>
      </c>
      <c r="E51" s="144"/>
    </row>
    <row r="52" spans="1:5" ht="15">
      <c r="A52" s="664" t="s">
        <v>1292</v>
      </c>
      <c r="B52" s="315"/>
      <c r="C52" s="315"/>
      <c r="D52" s="519"/>
      <c r="E52" s="144"/>
    </row>
    <row r="53" spans="1:5" ht="15">
      <c r="A53" s="663" t="s">
        <v>1302</v>
      </c>
      <c r="B53" s="567">
        <v>286</v>
      </c>
      <c r="C53" s="567">
        <v>281</v>
      </c>
      <c r="D53" s="519">
        <v>408</v>
      </c>
      <c r="E53" s="144"/>
    </row>
    <row r="54" spans="1:5" ht="15">
      <c r="A54" s="664" t="s">
        <v>1303</v>
      </c>
      <c r="B54" s="315"/>
      <c r="C54" s="315"/>
      <c r="D54" s="519"/>
      <c r="E54" s="144"/>
    </row>
    <row r="55" spans="1:5" ht="15">
      <c r="A55" s="663" t="s">
        <v>1285</v>
      </c>
      <c r="B55" s="567">
        <v>9552</v>
      </c>
      <c r="C55" s="567" t="s">
        <v>1296</v>
      </c>
      <c r="D55" s="519">
        <v>7575</v>
      </c>
      <c r="E55" s="144"/>
    </row>
    <row r="56" spans="1:5" ht="15">
      <c r="A56" s="664" t="s">
        <v>1286</v>
      </c>
      <c r="B56" s="315"/>
      <c r="C56" s="315"/>
      <c r="D56" s="519"/>
      <c r="E56" s="144"/>
    </row>
    <row r="57" spans="1:5" ht="15">
      <c r="A57" s="663" t="s">
        <v>1287</v>
      </c>
      <c r="B57" s="567">
        <v>4480</v>
      </c>
      <c r="C57" s="567">
        <v>3984</v>
      </c>
      <c r="D57" s="519">
        <v>3098</v>
      </c>
      <c r="E57" s="144"/>
    </row>
    <row r="58" spans="1:5" ht="15">
      <c r="A58" s="664" t="s">
        <v>1288</v>
      </c>
      <c r="B58" s="315"/>
      <c r="C58" s="315"/>
      <c r="D58" s="519"/>
      <c r="E58" s="144"/>
    </row>
    <row r="59" spans="1:5" ht="15">
      <c r="A59" s="665" t="s">
        <v>1278</v>
      </c>
      <c r="B59" s="567" t="s">
        <v>440</v>
      </c>
      <c r="C59" s="567">
        <v>4</v>
      </c>
      <c r="D59" s="517" t="s">
        <v>1355</v>
      </c>
      <c r="E59" s="144"/>
    </row>
    <row r="60" spans="1:5" ht="15">
      <c r="A60" s="666" t="s">
        <v>1279</v>
      </c>
      <c r="B60" s="315"/>
      <c r="C60" s="315"/>
      <c r="D60" s="519"/>
      <c r="E60" s="144"/>
    </row>
    <row r="61" spans="1:5" ht="15">
      <c r="A61" s="665" t="s">
        <v>1280</v>
      </c>
      <c r="B61" s="567">
        <v>36</v>
      </c>
      <c r="C61" s="567">
        <v>28</v>
      </c>
      <c r="D61" s="517" t="s">
        <v>440</v>
      </c>
      <c r="E61" s="144"/>
    </row>
    <row r="62" spans="1:5" ht="15">
      <c r="A62" s="666" t="s">
        <v>1281</v>
      </c>
      <c r="B62" s="315"/>
      <c r="C62" s="315"/>
      <c r="D62" s="519"/>
      <c r="E62" s="144"/>
    </row>
    <row r="63" spans="1:5" ht="15">
      <c r="A63" s="665" t="s">
        <v>1293</v>
      </c>
      <c r="B63" s="567">
        <v>4444</v>
      </c>
      <c r="C63" s="567">
        <v>3952</v>
      </c>
      <c r="D63" s="519">
        <v>3087</v>
      </c>
      <c r="E63" s="144"/>
    </row>
    <row r="64" spans="1:5" ht="15">
      <c r="A64" s="666" t="s">
        <v>305</v>
      </c>
      <c r="B64" s="567"/>
      <c r="C64" s="567"/>
      <c r="D64" s="519"/>
      <c r="E64" s="144"/>
    </row>
    <row r="65" spans="1:5" ht="15">
      <c r="A65" s="667" t="s">
        <v>1289</v>
      </c>
      <c r="B65" s="567">
        <v>26431</v>
      </c>
      <c r="C65" s="567">
        <v>24730</v>
      </c>
      <c r="D65" s="519">
        <v>22252</v>
      </c>
      <c r="E65" s="144"/>
    </row>
    <row r="66" spans="1:5" ht="15">
      <c r="A66" s="661" t="s">
        <v>1290</v>
      </c>
      <c r="B66" s="391"/>
      <c r="C66" s="391"/>
      <c r="D66" s="154"/>
      <c r="E66" s="144"/>
    </row>
    <row r="67" spans="1:5" ht="15">
      <c r="A67" s="115"/>
      <c r="B67" s="574"/>
      <c r="C67" s="574"/>
      <c r="D67" s="575"/>
      <c r="E67" s="144"/>
    </row>
    <row r="68" spans="1:5" ht="30.75" customHeight="1">
      <c r="A68" s="789" t="s">
        <v>1297</v>
      </c>
      <c r="B68" s="789"/>
      <c r="C68" s="789"/>
      <c r="D68" s="789"/>
      <c r="E68" s="144"/>
    </row>
    <row r="69" spans="1:5" ht="30.75" customHeight="1">
      <c r="A69" s="903" t="s">
        <v>1298</v>
      </c>
      <c r="B69" s="903"/>
      <c r="C69" s="903"/>
      <c r="D69" s="903"/>
      <c r="E69" s="144"/>
    </row>
  </sheetData>
  <mergeCells count="10">
    <mergeCell ref="A69:D69"/>
    <mergeCell ref="A5:D5"/>
    <mergeCell ref="A1:D1"/>
    <mergeCell ref="A2:D2"/>
    <mergeCell ref="A3:A4"/>
    <mergeCell ref="B3:B4"/>
    <mergeCell ref="C3:C4"/>
    <mergeCell ref="D3:D4"/>
    <mergeCell ref="A35:D35"/>
    <mergeCell ref="A68:D68"/>
  </mergeCells>
  <hyperlinks>
    <hyperlink ref="H3" location="Aneks.xlsx#'Spis treści'!A1" display="Aneks.xlsx#'Spis treści'!A1"/>
    <hyperlink ref="H2" location="'Spis treści'!A1" display="Powrót do spisu treści"/>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
      <selection activeCell="H12" sqref="H12"/>
    </sheetView>
  </sheetViews>
  <sheetFormatPr defaultColWidth="9.140625" defaultRowHeight="15"/>
  <cols>
    <col min="1" max="1" width="43.7109375" style="0" customWidth="1"/>
  </cols>
  <sheetData>
    <row r="1" spans="1:4" ht="27" customHeight="1">
      <c r="A1" s="737" t="s">
        <v>1249</v>
      </c>
      <c r="B1" s="737"/>
      <c r="C1" s="737"/>
      <c r="D1" s="737"/>
    </row>
    <row r="2" spans="1:8" ht="15">
      <c r="A2" s="863" t="s">
        <v>1092</v>
      </c>
      <c r="B2" s="863"/>
      <c r="C2" s="863"/>
      <c r="D2" s="863"/>
      <c r="F2" s="330"/>
      <c r="G2" s="4" t="s">
        <v>1</v>
      </c>
      <c r="H2" s="327"/>
    </row>
    <row r="3" spans="1:8" ht="15">
      <c r="A3" s="859" t="s">
        <v>374</v>
      </c>
      <c r="B3" s="888">
        <v>2017</v>
      </c>
      <c r="C3" s="888">
        <v>2018</v>
      </c>
      <c r="D3" s="889">
        <v>2019</v>
      </c>
      <c r="F3" s="330"/>
      <c r="G3" s="5" t="s">
        <v>2</v>
      </c>
      <c r="H3" s="327"/>
    </row>
    <row r="4" spans="1:8" ht="15">
      <c r="A4" s="860"/>
      <c r="B4" s="888"/>
      <c r="C4" s="888"/>
      <c r="D4" s="889"/>
      <c r="F4" s="330"/>
      <c r="G4" s="327"/>
      <c r="H4" s="327"/>
    </row>
    <row r="5" spans="1:4" s="314" customFormat="1" ht="14.25" customHeight="1">
      <c r="A5" s="145" t="s">
        <v>1478</v>
      </c>
      <c r="B5" s="391">
        <v>270</v>
      </c>
      <c r="C5" s="391">
        <v>268</v>
      </c>
      <c r="D5" s="154">
        <v>267</v>
      </c>
    </row>
    <row r="6" spans="1:4" s="314" customFormat="1" ht="14.25" customHeight="1">
      <c r="A6" s="707" t="s">
        <v>1091</v>
      </c>
      <c r="B6" s="391"/>
      <c r="C6" s="391"/>
      <c r="D6" s="154"/>
    </row>
    <row r="7" spans="1:4" s="314" customFormat="1" ht="14.25" customHeight="1">
      <c r="A7" s="668" t="s">
        <v>1079</v>
      </c>
      <c r="B7" s="391">
        <v>201</v>
      </c>
      <c r="C7" s="391">
        <v>196</v>
      </c>
      <c r="D7" s="154">
        <v>189</v>
      </c>
    </row>
    <row r="8" spans="1:4" s="314" customFormat="1" ht="14.25" customHeight="1">
      <c r="A8" s="633" t="s">
        <v>1078</v>
      </c>
      <c r="B8" s="391"/>
      <c r="C8" s="391"/>
      <c r="D8" s="154"/>
    </row>
    <row r="9" spans="1:4" s="314" customFormat="1" ht="14.25" customHeight="1">
      <c r="A9" s="669" t="s">
        <v>1090</v>
      </c>
      <c r="B9" s="391">
        <v>12</v>
      </c>
      <c r="C9" s="391">
        <v>9</v>
      </c>
      <c r="D9" s="154">
        <v>8</v>
      </c>
    </row>
    <row r="10" spans="1:4" s="314" customFormat="1" ht="14.25" customHeight="1">
      <c r="A10" s="670" t="s">
        <v>1089</v>
      </c>
      <c r="B10" s="391"/>
      <c r="C10" s="391"/>
      <c r="D10" s="154"/>
    </row>
    <row r="11" spans="1:4" s="314" customFormat="1" ht="14.25" customHeight="1">
      <c r="A11" s="668" t="s">
        <v>1079</v>
      </c>
      <c r="B11" s="391"/>
      <c r="C11" s="391"/>
      <c r="D11" s="154"/>
    </row>
    <row r="12" spans="1:4" s="314" customFormat="1" ht="14.25" customHeight="1">
      <c r="A12" s="633" t="s">
        <v>1078</v>
      </c>
      <c r="B12" s="391"/>
      <c r="C12" s="391"/>
      <c r="D12" s="154"/>
    </row>
    <row r="13" spans="1:4" s="314" customFormat="1" ht="14.25" customHeight="1">
      <c r="A13" s="669" t="s">
        <v>1479</v>
      </c>
      <c r="B13" s="289">
        <v>4264.721</v>
      </c>
      <c r="C13" s="289">
        <v>4254.393</v>
      </c>
      <c r="D13" s="33">
        <v>4252.906</v>
      </c>
    </row>
    <row r="14" spans="1:4" s="314" customFormat="1" ht="14.25" customHeight="1">
      <c r="A14" s="670" t="s">
        <v>1088</v>
      </c>
      <c r="B14" s="289"/>
      <c r="C14" s="289"/>
      <c r="D14" s="33"/>
    </row>
    <row r="15" spans="1:4" s="314" customFormat="1" ht="14.25" customHeight="1">
      <c r="A15" s="668" t="s">
        <v>1079</v>
      </c>
      <c r="B15" s="289">
        <v>2091.106</v>
      </c>
      <c r="C15" s="289">
        <v>2051.361</v>
      </c>
      <c r="D15" s="33">
        <v>1939.2</v>
      </c>
    </row>
    <row r="16" spans="1:4" s="314" customFormat="1" ht="14.25" customHeight="1">
      <c r="A16" s="633" t="s">
        <v>1078</v>
      </c>
      <c r="B16" s="289"/>
      <c r="C16" s="289"/>
      <c r="D16" s="33"/>
    </row>
    <row r="17" spans="1:4" s="314" customFormat="1" ht="14.25" customHeight="1">
      <c r="A17" s="669" t="s">
        <v>1087</v>
      </c>
      <c r="B17" s="289">
        <v>156.447</v>
      </c>
      <c r="C17" s="289">
        <v>154.884</v>
      </c>
      <c r="D17" s="33">
        <v>154.791</v>
      </c>
    </row>
    <row r="18" spans="1:4" s="314" customFormat="1" ht="14.25" customHeight="1">
      <c r="A18" s="670" t="s">
        <v>1086</v>
      </c>
      <c r="B18" s="289"/>
      <c r="C18" s="289"/>
      <c r="D18" s="33"/>
    </row>
    <row r="19" spans="1:4" s="314" customFormat="1" ht="14.25" customHeight="1">
      <c r="A19" s="668" t="s">
        <v>1079</v>
      </c>
      <c r="B19" s="289">
        <v>59.995</v>
      </c>
      <c r="C19" s="289">
        <v>56.637</v>
      </c>
      <c r="D19" s="33">
        <v>52.976</v>
      </c>
    </row>
    <row r="20" spans="1:4" s="314" customFormat="1" ht="14.25" customHeight="1">
      <c r="A20" s="633" t="s">
        <v>1078</v>
      </c>
      <c r="B20" s="289"/>
      <c r="C20" s="289"/>
      <c r="D20" s="33"/>
    </row>
    <row r="21" spans="1:4" s="314" customFormat="1" ht="14.25" customHeight="1">
      <c r="A21" s="669" t="s">
        <v>1085</v>
      </c>
      <c r="B21" s="289"/>
      <c r="C21" s="289"/>
      <c r="D21" s="33"/>
    </row>
    <row r="22" spans="1:4" s="314" customFormat="1" ht="14.25" customHeight="1">
      <c r="A22" s="670" t="s">
        <v>1084</v>
      </c>
      <c r="B22" s="289"/>
      <c r="C22" s="289"/>
      <c r="D22" s="33"/>
    </row>
    <row r="23" spans="1:4" s="314" customFormat="1" ht="14.25" customHeight="1">
      <c r="A23" s="668" t="s">
        <v>1083</v>
      </c>
      <c r="B23" s="289">
        <v>3077.216</v>
      </c>
      <c r="C23" s="289">
        <v>3054.317</v>
      </c>
      <c r="D23" s="33">
        <v>3032.175</v>
      </c>
    </row>
    <row r="24" spans="1:4" s="314" customFormat="1" ht="14.25" customHeight="1">
      <c r="A24" s="633" t="s">
        <v>1082</v>
      </c>
      <c r="B24" s="289"/>
      <c r="C24" s="289"/>
      <c r="D24" s="33"/>
    </row>
    <row r="25" spans="1:4" s="314" customFormat="1" ht="14.25" customHeight="1">
      <c r="A25" s="671" t="s">
        <v>1079</v>
      </c>
      <c r="B25" s="289">
        <v>1054.71</v>
      </c>
      <c r="C25" s="289">
        <v>990.589</v>
      </c>
      <c r="D25" s="33">
        <v>907.984</v>
      </c>
    </row>
    <row r="26" spans="1:4" s="314" customFormat="1" ht="14.25" customHeight="1">
      <c r="A26" s="672" t="s">
        <v>1078</v>
      </c>
      <c r="B26" s="289"/>
      <c r="C26" s="289"/>
      <c r="D26" s="33"/>
    </row>
    <row r="27" spans="1:4" s="314" customFormat="1" ht="14.25" customHeight="1">
      <c r="A27" s="668" t="s">
        <v>1081</v>
      </c>
      <c r="B27" s="289">
        <v>19.66938324160898</v>
      </c>
      <c r="C27" s="289">
        <v>19.720029183130602</v>
      </c>
      <c r="D27" s="33">
        <v>19.58883268407078</v>
      </c>
    </row>
    <row r="28" spans="1:4" s="314" customFormat="1" ht="14.25" customHeight="1">
      <c r="A28" s="633" t="s">
        <v>1080</v>
      </c>
      <c r="B28" s="289"/>
      <c r="C28" s="289"/>
      <c r="D28" s="33"/>
    </row>
    <row r="29" spans="1:4" s="314" customFormat="1" ht="14.25" customHeight="1">
      <c r="A29" s="671" t="s">
        <v>1079</v>
      </c>
      <c r="B29" s="289">
        <v>17.579964997083092</v>
      </c>
      <c r="C29" s="289">
        <v>17.490138955100022</v>
      </c>
      <c r="D29" s="33">
        <v>17.13953488372093</v>
      </c>
    </row>
    <row r="30" spans="1:4" s="314" customFormat="1" ht="14.25" customHeight="1">
      <c r="A30" s="672" t="s">
        <v>1078</v>
      </c>
      <c r="B30" s="391"/>
      <c r="C30" s="391"/>
      <c r="D30" s="154"/>
    </row>
  </sheetData>
  <mergeCells count="6">
    <mergeCell ref="A1:D1"/>
    <mergeCell ref="A2:D2"/>
    <mergeCell ref="A3:A4"/>
    <mergeCell ref="B3:B4"/>
    <mergeCell ref="C3:C4"/>
    <mergeCell ref="D3:D4"/>
  </mergeCells>
  <hyperlinks>
    <hyperlink ref="G3" location="Aneks.xlsx#'Spis treści'!A1" display="Aneks.xlsx#'Spis treści'!A1"/>
    <hyperlink ref="G2" location="'Spis treści'!A1" display="Powrót do spisu treści"/>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5"/>
  <sheetViews>
    <sheetView workbookViewId="0" topLeftCell="A1">
      <selection activeCell="H12" sqref="H12"/>
    </sheetView>
  </sheetViews>
  <sheetFormatPr defaultColWidth="9.140625" defaultRowHeight="15"/>
  <cols>
    <col min="1" max="1" width="68.7109375" style="18" customWidth="1"/>
    <col min="2" max="8" width="10.8515625" style="18" customWidth="1"/>
    <col min="9" max="10" width="10.8515625" style="51" customWidth="1"/>
    <col min="11" max="11" width="10.57421875" style="51" customWidth="1"/>
    <col min="12" max="16384" width="9.140625" style="18" customWidth="1"/>
  </cols>
  <sheetData>
    <row r="1" spans="1:11" ht="31.5" customHeight="1">
      <c r="A1" s="737" t="s">
        <v>164</v>
      </c>
      <c r="B1" s="737"/>
      <c r="C1" s="737"/>
      <c r="D1" s="737"/>
      <c r="E1" s="737"/>
      <c r="F1" s="737"/>
      <c r="G1" s="737"/>
      <c r="H1" s="737"/>
      <c r="I1" s="107"/>
      <c r="J1" s="107"/>
      <c r="K1" s="14"/>
    </row>
    <row r="2" spans="1:11" ht="15" customHeight="1">
      <c r="A2" s="737" t="s">
        <v>0</v>
      </c>
      <c r="B2" s="737"/>
      <c r="C2" s="737"/>
      <c r="D2" s="737"/>
      <c r="E2" s="737"/>
      <c r="F2" s="737"/>
      <c r="G2" s="737"/>
      <c r="H2" s="737"/>
      <c r="K2" s="4" t="s">
        <v>1</v>
      </c>
    </row>
    <row r="3" spans="1:11" s="69" customFormat="1" ht="15" customHeight="1">
      <c r="A3" s="2" t="s">
        <v>165</v>
      </c>
      <c r="B3" s="2"/>
      <c r="C3" s="2"/>
      <c r="D3" s="2"/>
      <c r="E3" s="2"/>
      <c r="F3" s="2"/>
      <c r="G3" s="2"/>
      <c r="H3" s="2"/>
      <c r="I3" s="108"/>
      <c r="J3" s="108"/>
      <c r="K3" s="5" t="s">
        <v>2</v>
      </c>
    </row>
    <row r="4" spans="1:11" s="69" customFormat="1" ht="15" customHeight="1">
      <c r="A4" s="752" t="s">
        <v>499</v>
      </c>
      <c r="B4" s="752"/>
      <c r="C4" s="752"/>
      <c r="D4" s="752"/>
      <c r="E4" s="752"/>
      <c r="F4" s="752"/>
      <c r="G4" s="752"/>
      <c r="H4" s="752"/>
      <c r="I4" s="70"/>
      <c r="J4" s="70"/>
      <c r="K4" s="108"/>
    </row>
    <row r="5" spans="1:10" ht="30.75" customHeight="1">
      <c r="A5" s="747" t="s">
        <v>239</v>
      </c>
      <c r="B5" s="756">
        <v>2017</v>
      </c>
      <c r="C5" s="757"/>
      <c r="D5" s="758"/>
      <c r="E5" s="756">
        <v>2018</v>
      </c>
      <c r="F5" s="757"/>
      <c r="G5" s="758"/>
      <c r="H5" s="756">
        <v>2019</v>
      </c>
      <c r="I5" s="757"/>
      <c r="J5" s="757"/>
    </row>
    <row r="6" spans="1:10" ht="51.75" customHeight="1">
      <c r="A6" s="748"/>
      <c r="B6" s="49" t="s">
        <v>240</v>
      </c>
      <c r="C6" s="49" t="s">
        <v>245</v>
      </c>
      <c r="D6" s="49" t="s">
        <v>246</v>
      </c>
      <c r="E6" s="48" t="s">
        <v>240</v>
      </c>
      <c r="F6" s="49" t="s">
        <v>245</v>
      </c>
      <c r="G6" s="49" t="s">
        <v>246</v>
      </c>
      <c r="H6" s="48" t="s">
        <v>240</v>
      </c>
      <c r="I6" s="49" t="s">
        <v>245</v>
      </c>
      <c r="J6" s="50" t="s">
        <v>246</v>
      </c>
    </row>
    <row r="7" spans="1:13" ht="26.25" customHeight="1">
      <c r="A7" s="109" t="s">
        <v>3</v>
      </c>
      <c r="B7" s="73">
        <v>1247732</v>
      </c>
      <c r="C7" s="73">
        <v>556176</v>
      </c>
      <c r="D7" s="73">
        <v>691556</v>
      </c>
      <c r="E7" s="73">
        <v>1241546</v>
      </c>
      <c r="F7" s="73">
        <v>556952</v>
      </c>
      <c r="G7" s="73">
        <v>684594</v>
      </c>
      <c r="H7" s="73">
        <v>1233961</v>
      </c>
      <c r="I7" s="73">
        <v>560152</v>
      </c>
      <c r="J7" s="110">
        <v>673809</v>
      </c>
      <c r="K7" s="111"/>
      <c r="L7" s="98"/>
      <c r="M7" s="98"/>
    </row>
    <row r="8" spans="1:13" ht="16.5" customHeight="1">
      <c r="A8" s="112" t="s">
        <v>5</v>
      </c>
      <c r="B8" s="86"/>
      <c r="C8" s="86"/>
      <c r="D8" s="86"/>
      <c r="E8" s="77"/>
      <c r="F8" s="78"/>
      <c r="G8" s="86"/>
      <c r="H8" s="86"/>
      <c r="I8" s="86"/>
      <c r="J8" s="88"/>
      <c r="K8" s="111"/>
      <c r="L8" s="98"/>
      <c r="M8" s="98"/>
    </row>
    <row r="9" spans="1:13" s="84" customFormat="1" ht="16.5" customHeight="1">
      <c r="A9" s="79" t="s">
        <v>154</v>
      </c>
      <c r="B9" s="80">
        <v>207297</v>
      </c>
      <c r="C9" s="80">
        <v>84815</v>
      </c>
      <c r="D9" s="80">
        <v>122482</v>
      </c>
      <c r="E9" s="80">
        <v>205584</v>
      </c>
      <c r="F9" s="80">
        <v>85059</v>
      </c>
      <c r="G9" s="80">
        <v>120525</v>
      </c>
      <c r="H9" s="80">
        <v>203418</v>
      </c>
      <c r="I9" s="80">
        <v>85288</v>
      </c>
      <c r="J9" s="81">
        <v>118130</v>
      </c>
      <c r="K9" s="113"/>
      <c r="L9" s="98"/>
      <c r="M9" s="98"/>
    </row>
    <row r="10" spans="1:13" s="84" customFormat="1" ht="16.5" customHeight="1">
      <c r="A10" s="114" t="s">
        <v>190</v>
      </c>
      <c r="B10" s="80"/>
      <c r="C10" s="80"/>
      <c r="D10" s="80"/>
      <c r="E10" s="80"/>
      <c r="F10" s="80"/>
      <c r="G10" s="80"/>
      <c r="H10" s="80"/>
      <c r="I10" s="80"/>
      <c r="J10" s="81"/>
      <c r="K10" s="113"/>
      <c r="L10" s="98"/>
      <c r="M10" s="98"/>
    </row>
    <row r="11" spans="1:13" ht="16.5" customHeight="1">
      <c r="A11" s="115" t="s">
        <v>159</v>
      </c>
      <c r="B11" s="86">
        <v>106317</v>
      </c>
      <c r="C11" s="86">
        <v>43675</v>
      </c>
      <c r="D11" s="86">
        <v>62642</v>
      </c>
      <c r="E11" s="86">
        <v>105474</v>
      </c>
      <c r="F11" s="86">
        <v>43726</v>
      </c>
      <c r="G11" s="86">
        <v>61748</v>
      </c>
      <c r="H11" s="86">
        <v>104214</v>
      </c>
      <c r="I11" s="86">
        <v>43761</v>
      </c>
      <c r="J11" s="88">
        <v>60453</v>
      </c>
      <c r="K11" s="111"/>
      <c r="L11" s="98"/>
      <c r="M11" s="98"/>
    </row>
    <row r="12" spans="1:13" ht="16.5" customHeight="1">
      <c r="A12" s="116" t="s">
        <v>188</v>
      </c>
      <c r="B12" s="86"/>
      <c r="C12" s="86"/>
      <c r="D12" s="86"/>
      <c r="E12" s="86"/>
      <c r="F12" s="86"/>
      <c r="G12" s="86"/>
      <c r="H12" s="86"/>
      <c r="I12" s="86"/>
      <c r="J12" s="88"/>
      <c r="K12" s="111"/>
      <c r="L12" s="98"/>
      <c r="M12" s="98"/>
    </row>
    <row r="13" spans="1:13" s="84" customFormat="1" ht="16.5" customHeight="1">
      <c r="A13" s="115" t="s">
        <v>160</v>
      </c>
      <c r="B13" s="86">
        <v>100980</v>
      </c>
      <c r="C13" s="86">
        <v>41140</v>
      </c>
      <c r="D13" s="86">
        <v>59840</v>
      </c>
      <c r="E13" s="86">
        <v>100110</v>
      </c>
      <c r="F13" s="86">
        <v>41333</v>
      </c>
      <c r="G13" s="86">
        <v>58777</v>
      </c>
      <c r="H13" s="86">
        <v>99204</v>
      </c>
      <c r="I13" s="86">
        <v>41527</v>
      </c>
      <c r="J13" s="88">
        <v>57677</v>
      </c>
      <c r="K13" s="111"/>
      <c r="L13" s="98"/>
      <c r="M13" s="98"/>
    </row>
    <row r="14" spans="1:13" s="84" customFormat="1" ht="16.5" customHeight="1">
      <c r="A14" s="116" t="s">
        <v>189</v>
      </c>
      <c r="B14" s="86"/>
      <c r="C14" s="86"/>
      <c r="D14" s="86"/>
      <c r="E14" s="86"/>
      <c r="F14" s="86"/>
      <c r="G14" s="86"/>
      <c r="H14" s="86"/>
      <c r="I14" s="86"/>
      <c r="J14" s="88"/>
      <c r="K14" s="111"/>
      <c r="L14" s="98"/>
      <c r="M14" s="98"/>
    </row>
    <row r="15" spans="1:13" s="84" customFormat="1" ht="16.5" customHeight="1">
      <c r="A15" s="117" t="s">
        <v>247</v>
      </c>
      <c r="B15" s="80">
        <v>761754</v>
      </c>
      <c r="C15" s="80">
        <v>332950</v>
      </c>
      <c r="D15" s="80">
        <v>428804</v>
      </c>
      <c r="E15" s="80">
        <v>750537</v>
      </c>
      <c r="F15" s="80">
        <v>328522</v>
      </c>
      <c r="G15" s="80">
        <v>422015</v>
      </c>
      <c r="H15" s="80">
        <v>738618</v>
      </c>
      <c r="I15" s="80">
        <v>325990</v>
      </c>
      <c r="J15" s="81">
        <v>412628</v>
      </c>
      <c r="K15" s="113"/>
      <c r="L15" s="98"/>
      <c r="M15" s="98"/>
    </row>
    <row r="16" spans="1:13" s="84" customFormat="1" ht="16.5" customHeight="1">
      <c r="A16" s="114" t="s">
        <v>195</v>
      </c>
      <c r="B16" s="80"/>
      <c r="C16" s="80"/>
      <c r="D16" s="80"/>
      <c r="E16" s="80"/>
      <c r="F16" s="80"/>
      <c r="G16" s="80"/>
      <c r="H16" s="80"/>
      <c r="I16" s="80"/>
      <c r="J16" s="81"/>
      <c r="K16" s="113"/>
      <c r="L16" s="98"/>
      <c r="M16" s="98"/>
    </row>
    <row r="17" spans="1:13" ht="16.5" customHeight="1">
      <c r="A17" s="118" t="s">
        <v>155</v>
      </c>
      <c r="B17" s="86">
        <v>473318</v>
      </c>
      <c r="C17" s="86">
        <v>203606</v>
      </c>
      <c r="D17" s="86">
        <v>269712</v>
      </c>
      <c r="E17" s="86">
        <v>465597</v>
      </c>
      <c r="F17" s="86">
        <v>200945</v>
      </c>
      <c r="G17" s="86">
        <v>264652</v>
      </c>
      <c r="H17" s="86">
        <v>456347</v>
      </c>
      <c r="I17" s="86">
        <v>198772</v>
      </c>
      <c r="J17" s="88">
        <v>257575</v>
      </c>
      <c r="K17" s="111"/>
      <c r="L17" s="98"/>
      <c r="M17" s="98"/>
    </row>
    <row r="18" spans="1:13" ht="16.5" customHeight="1">
      <c r="A18" s="119" t="s">
        <v>197</v>
      </c>
      <c r="B18" s="86"/>
      <c r="C18" s="86"/>
      <c r="D18" s="86"/>
      <c r="E18" s="86"/>
      <c r="F18" s="86"/>
      <c r="G18" s="86"/>
      <c r="H18" s="86"/>
      <c r="I18" s="86"/>
      <c r="J18" s="88"/>
      <c r="K18" s="111"/>
      <c r="L18" s="98"/>
      <c r="M18" s="98"/>
    </row>
    <row r="19" spans="1:13" s="92" customFormat="1" ht="16.5" customHeight="1">
      <c r="A19" s="115" t="s">
        <v>156</v>
      </c>
      <c r="B19" s="90">
        <v>411193</v>
      </c>
      <c r="C19" s="90">
        <v>176246</v>
      </c>
      <c r="D19" s="90">
        <v>234947</v>
      </c>
      <c r="E19" s="86">
        <v>405439</v>
      </c>
      <c r="F19" s="86">
        <v>174230</v>
      </c>
      <c r="G19" s="86">
        <v>231209</v>
      </c>
      <c r="H19" s="86">
        <v>399653</v>
      </c>
      <c r="I19" s="86">
        <v>173354</v>
      </c>
      <c r="J19" s="88">
        <v>226299</v>
      </c>
      <c r="K19" s="111"/>
      <c r="L19" s="98"/>
      <c r="M19" s="98"/>
    </row>
    <row r="20" spans="1:13" s="92" customFormat="1" ht="16.5" customHeight="1">
      <c r="A20" s="116" t="s">
        <v>196</v>
      </c>
      <c r="B20" s="90"/>
      <c r="C20" s="90"/>
      <c r="D20" s="90"/>
      <c r="E20" s="86"/>
      <c r="F20" s="86"/>
      <c r="G20" s="86"/>
      <c r="H20" s="86"/>
      <c r="I20" s="86"/>
      <c r="J20" s="88"/>
      <c r="K20" s="111"/>
      <c r="L20" s="98"/>
      <c r="M20" s="98"/>
    </row>
    <row r="21" spans="1:13" ht="16.5" customHeight="1">
      <c r="A21" s="118" t="s">
        <v>155</v>
      </c>
      <c r="B21" s="93">
        <v>244378</v>
      </c>
      <c r="C21" s="93">
        <v>103847</v>
      </c>
      <c r="D21" s="93">
        <v>140531</v>
      </c>
      <c r="E21" s="86">
        <v>240268</v>
      </c>
      <c r="F21" s="86">
        <v>102409</v>
      </c>
      <c r="G21" s="86">
        <v>137859</v>
      </c>
      <c r="H21" s="86">
        <v>235787</v>
      </c>
      <c r="I21" s="86">
        <v>101483</v>
      </c>
      <c r="J21" s="88">
        <v>134304</v>
      </c>
      <c r="K21" s="111"/>
      <c r="L21" s="98"/>
      <c r="M21" s="98"/>
    </row>
    <row r="22" spans="1:13" ht="16.5" customHeight="1">
      <c r="A22" s="119" t="s">
        <v>197</v>
      </c>
      <c r="B22" s="93"/>
      <c r="C22" s="93"/>
      <c r="D22" s="93"/>
      <c r="E22" s="86"/>
      <c r="F22" s="86"/>
      <c r="G22" s="86"/>
      <c r="H22" s="86"/>
      <c r="I22" s="86"/>
      <c r="J22" s="88"/>
      <c r="K22" s="111"/>
      <c r="L22" s="98"/>
      <c r="M22" s="98"/>
    </row>
    <row r="23" spans="1:13" ht="16.5" customHeight="1">
      <c r="A23" s="115" t="s">
        <v>157</v>
      </c>
      <c r="B23" s="93">
        <v>350561</v>
      </c>
      <c r="C23" s="93">
        <v>156704</v>
      </c>
      <c r="D23" s="93">
        <v>193857</v>
      </c>
      <c r="E23" s="86">
        <v>345098</v>
      </c>
      <c r="F23" s="86">
        <v>154292</v>
      </c>
      <c r="G23" s="86">
        <v>190806</v>
      </c>
      <c r="H23" s="86">
        <v>338965</v>
      </c>
      <c r="I23" s="86">
        <v>152636</v>
      </c>
      <c r="J23" s="88">
        <v>186329</v>
      </c>
      <c r="K23" s="111"/>
      <c r="L23" s="98"/>
      <c r="M23" s="98"/>
    </row>
    <row r="24" spans="1:13" ht="16.5" customHeight="1">
      <c r="A24" s="116" t="s">
        <v>198</v>
      </c>
      <c r="B24" s="93"/>
      <c r="C24" s="93"/>
      <c r="D24" s="93"/>
      <c r="E24" s="86"/>
      <c r="F24" s="86"/>
      <c r="G24" s="86"/>
      <c r="H24" s="86"/>
      <c r="I24" s="86"/>
      <c r="J24" s="88"/>
      <c r="K24" s="111"/>
      <c r="L24" s="98"/>
      <c r="M24" s="98"/>
    </row>
    <row r="25" spans="1:13" ht="16.5" customHeight="1">
      <c r="A25" s="118" t="s">
        <v>155</v>
      </c>
      <c r="B25" s="93">
        <v>228940</v>
      </c>
      <c r="C25" s="93">
        <v>99759</v>
      </c>
      <c r="D25" s="93">
        <v>129181</v>
      </c>
      <c r="E25" s="86">
        <v>225329</v>
      </c>
      <c r="F25" s="86">
        <v>98536</v>
      </c>
      <c r="G25" s="86">
        <v>126793</v>
      </c>
      <c r="H25" s="86">
        <v>220560</v>
      </c>
      <c r="I25" s="86">
        <v>97289</v>
      </c>
      <c r="J25" s="88">
        <v>123271</v>
      </c>
      <c r="K25" s="111"/>
      <c r="L25" s="98"/>
      <c r="M25" s="98"/>
    </row>
    <row r="26" spans="1:13" ht="16.5" customHeight="1">
      <c r="A26" s="119" t="s">
        <v>197</v>
      </c>
      <c r="B26" s="93"/>
      <c r="C26" s="93"/>
      <c r="D26" s="93"/>
      <c r="E26" s="86"/>
      <c r="F26" s="86"/>
      <c r="G26" s="86"/>
      <c r="H26" s="86"/>
      <c r="I26" s="86"/>
      <c r="J26" s="88"/>
      <c r="K26" s="111"/>
      <c r="L26" s="98"/>
      <c r="M26" s="98"/>
    </row>
    <row r="27" spans="1:13" s="84" customFormat="1" ht="16.5" customHeight="1">
      <c r="A27" s="117" t="s">
        <v>158</v>
      </c>
      <c r="B27" s="120">
        <v>278681</v>
      </c>
      <c r="C27" s="120">
        <v>138411</v>
      </c>
      <c r="D27" s="120">
        <v>140270</v>
      </c>
      <c r="E27" s="80">
        <v>285425</v>
      </c>
      <c r="F27" s="80">
        <v>143371</v>
      </c>
      <c r="G27" s="80">
        <v>142054</v>
      </c>
      <c r="H27" s="80">
        <v>291925</v>
      </c>
      <c r="I27" s="80">
        <v>148874</v>
      </c>
      <c r="J27" s="81">
        <v>143051</v>
      </c>
      <c r="K27" s="113"/>
      <c r="L27" s="98"/>
      <c r="M27" s="98"/>
    </row>
    <row r="28" spans="1:13" s="84" customFormat="1" ht="16.5" customHeight="1">
      <c r="A28" s="121" t="s">
        <v>191</v>
      </c>
      <c r="B28" s="120"/>
      <c r="C28" s="120"/>
      <c r="D28" s="120"/>
      <c r="E28" s="80"/>
      <c r="F28" s="80"/>
      <c r="G28" s="80"/>
      <c r="H28" s="80"/>
      <c r="I28" s="80"/>
      <c r="J28" s="81"/>
      <c r="K28" s="113"/>
      <c r="L28" s="98"/>
      <c r="M28" s="98"/>
    </row>
    <row r="29" spans="1:13" ht="16.5" customHeight="1">
      <c r="A29" s="115" t="s">
        <v>159</v>
      </c>
      <c r="B29" s="90">
        <v>91005</v>
      </c>
      <c r="C29" s="90">
        <v>43946</v>
      </c>
      <c r="D29" s="90">
        <v>47059</v>
      </c>
      <c r="E29" s="86">
        <v>94428</v>
      </c>
      <c r="F29" s="86">
        <v>46072</v>
      </c>
      <c r="G29" s="86">
        <v>48356</v>
      </c>
      <c r="H29" s="86">
        <v>97797</v>
      </c>
      <c r="I29" s="86">
        <v>48423</v>
      </c>
      <c r="J29" s="88">
        <v>49374</v>
      </c>
      <c r="K29" s="111"/>
      <c r="L29" s="98"/>
      <c r="M29" s="98"/>
    </row>
    <row r="30" spans="1:13" ht="16.5" customHeight="1">
      <c r="A30" s="116" t="s">
        <v>188</v>
      </c>
      <c r="B30" s="90"/>
      <c r="C30" s="90"/>
      <c r="D30" s="90"/>
      <c r="E30" s="86"/>
      <c r="F30" s="86"/>
      <c r="G30" s="86"/>
      <c r="H30" s="86"/>
      <c r="I30" s="86"/>
      <c r="J30" s="88"/>
      <c r="K30" s="111"/>
      <c r="L30" s="98"/>
      <c r="M30" s="98"/>
    </row>
    <row r="31" spans="1:13" ht="16.5" customHeight="1">
      <c r="A31" s="115" t="s">
        <v>160</v>
      </c>
      <c r="B31" s="90">
        <v>187676</v>
      </c>
      <c r="C31" s="90">
        <v>94465</v>
      </c>
      <c r="D31" s="90">
        <v>93211</v>
      </c>
      <c r="E31" s="86">
        <v>190997</v>
      </c>
      <c r="F31" s="86">
        <v>97299</v>
      </c>
      <c r="G31" s="86">
        <v>93698</v>
      </c>
      <c r="H31" s="86">
        <v>194128</v>
      </c>
      <c r="I31" s="86">
        <v>100451</v>
      </c>
      <c r="J31" s="88">
        <v>93677</v>
      </c>
      <c r="K31" s="111"/>
      <c r="L31" s="98"/>
      <c r="M31" s="98"/>
    </row>
    <row r="32" spans="1:13" ht="16.5" customHeight="1">
      <c r="A32" s="116" t="s">
        <v>189</v>
      </c>
      <c r="B32" s="90"/>
      <c r="C32" s="90"/>
      <c r="D32" s="90"/>
      <c r="E32" s="86"/>
      <c r="F32" s="86"/>
      <c r="G32" s="86"/>
      <c r="H32" s="86"/>
      <c r="I32" s="86"/>
      <c r="J32" s="88"/>
      <c r="K32" s="111"/>
      <c r="L32" s="98"/>
      <c r="M32" s="98"/>
    </row>
    <row r="33" spans="1:14" s="84" customFormat="1" ht="16.5" customHeight="1">
      <c r="A33" s="117" t="s">
        <v>161</v>
      </c>
      <c r="B33" s="95">
        <v>63.79723637814833</v>
      </c>
      <c r="C33" s="95">
        <v>67.04490163688241</v>
      </c>
      <c r="D33" s="95">
        <v>61.27554780272572</v>
      </c>
      <c r="E33" s="80">
        <v>65.42102521261444</v>
      </c>
      <c r="F33" s="80">
        <v>69.53263403972946</v>
      </c>
      <c r="G33" s="80">
        <v>62.22030022629528</v>
      </c>
      <c r="H33" s="80">
        <v>67.0634888399687</v>
      </c>
      <c r="I33" s="80">
        <v>71.83103776189454</v>
      </c>
      <c r="J33" s="81">
        <v>63.29696482061324</v>
      </c>
      <c r="K33" s="97"/>
      <c r="L33" s="162"/>
      <c r="N33" s="99"/>
    </row>
    <row r="34" spans="1:14" s="84" customFormat="1" ht="16.5" customHeight="1">
      <c r="A34" s="121" t="s">
        <v>192</v>
      </c>
      <c r="B34" s="95"/>
      <c r="C34" s="95"/>
      <c r="D34" s="95"/>
      <c r="E34" s="80"/>
      <c r="F34" s="80"/>
      <c r="G34" s="80"/>
      <c r="H34" s="80"/>
      <c r="I34" s="80"/>
      <c r="J34" s="81"/>
      <c r="K34" s="97"/>
      <c r="L34" s="162"/>
      <c r="N34" s="99"/>
    </row>
    <row r="35" spans="1:14" ht="16.5" customHeight="1">
      <c r="A35" s="115" t="s">
        <v>159</v>
      </c>
      <c r="B35" s="93">
        <v>47.98768461525366</v>
      </c>
      <c r="C35" s="93">
        <v>49.71517084075667</v>
      </c>
      <c r="D35" s="93">
        <v>46.691807088407174</v>
      </c>
      <c r="E35" s="86">
        <v>49.305074252846914</v>
      </c>
      <c r="F35" s="86">
        <v>51.539918498536416</v>
      </c>
      <c r="G35" s="86">
        <v>47.62098361222963</v>
      </c>
      <c r="H35" s="86">
        <v>50.54659917478412</v>
      </c>
      <c r="I35" s="86">
        <v>53.17673661986455</v>
      </c>
      <c r="J35" s="88">
        <v>48.5318096854162</v>
      </c>
      <c r="L35" s="162"/>
      <c r="N35" s="99"/>
    </row>
    <row r="36" spans="1:14" ht="16.5" customHeight="1">
      <c r="A36" s="116" t="s">
        <v>188</v>
      </c>
      <c r="B36" s="93"/>
      <c r="C36" s="93"/>
      <c r="D36" s="93"/>
      <c r="E36" s="86"/>
      <c r="F36" s="86"/>
      <c r="G36" s="86"/>
      <c r="H36" s="86"/>
      <c r="I36" s="86"/>
      <c r="J36" s="88"/>
      <c r="L36" s="162"/>
      <c r="N36" s="99"/>
    </row>
    <row r="37" spans="1:14" ht="16.5" customHeight="1">
      <c r="A37" s="115" t="s">
        <v>160</v>
      </c>
      <c r="B37" s="93">
        <v>82.34116173790011</v>
      </c>
      <c r="C37" s="93">
        <v>86.53576169083112</v>
      </c>
      <c r="D37" s="93">
        <v>78.95046348597162</v>
      </c>
      <c r="E37" s="86">
        <v>84.35487890396351</v>
      </c>
      <c r="F37" s="86">
        <v>89.85041350167215</v>
      </c>
      <c r="G37" s="86">
        <v>79.91100908776454</v>
      </c>
      <c r="H37" s="86">
        <v>86.53754812443762</v>
      </c>
      <c r="I37" s="86">
        <v>93.01737466914751</v>
      </c>
      <c r="J37" s="88">
        <v>81.22943825169459</v>
      </c>
      <c r="L37" s="162"/>
      <c r="N37" s="99"/>
    </row>
    <row r="38" spans="1:14" ht="16.5" customHeight="1">
      <c r="A38" s="116" t="s">
        <v>189</v>
      </c>
      <c r="B38" s="93"/>
      <c r="C38" s="93"/>
      <c r="D38" s="93"/>
      <c r="E38" s="86"/>
      <c r="F38" s="86"/>
      <c r="G38" s="86"/>
      <c r="H38" s="86"/>
      <c r="I38" s="86"/>
      <c r="J38" s="88"/>
      <c r="L38" s="162"/>
      <c r="N38" s="99"/>
    </row>
    <row r="39" spans="1:14" s="84" customFormat="1" ht="16.5" customHeight="1">
      <c r="A39" s="117" t="s">
        <v>163</v>
      </c>
      <c r="B39" s="95">
        <v>27.213116045337472</v>
      </c>
      <c r="C39" s="95">
        <v>25.47379486409371</v>
      </c>
      <c r="D39" s="95">
        <v>28.56363280193282</v>
      </c>
      <c r="E39" s="80">
        <v>27.391587623261742</v>
      </c>
      <c r="F39" s="80">
        <v>25.89141670877445</v>
      </c>
      <c r="G39" s="80">
        <v>28.559411395329548</v>
      </c>
      <c r="H39" s="80">
        <v>27.540352387837824</v>
      </c>
      <c r="I39" s="80">
        <v>26.16276572901009</v>
      </c>
      <c r="J39" s="81">
        <v>28.62869218763632</v>
      </c>
      <c r="K39" s="97"/>
      <c r="L39" s="162"/>
      <c r="N39" s="99"/>
    </row>
    <row r="40" spans="1:14" s="84" customFormat="1" ht="16.5" customHeight="1">
      <c r="A40" s="121" t="s">
        <v>193</v>
      </c>
      <c r="B40" s="95"/>
      <c r="C40" s="95"/>
      <c r="D40" s="95"/>
      <c r="E40" s="80"/>
      <c r="F40" s="80"/>
      <c r="G40" s="80"/>
      <c r="H40" s="80"/>
      <c r="I40" s="80"/>
      <c r="J40" s="81"/>
      <c r="K40" s="97"/>
      <c r="L40" s="162"/>
      <c r="N40" s="99"/>
    </row>
    <row r="41" spans="1:14" ht="16.5" customHeight="1">
      <c r="A41" s="115" t="s">
        <v>159</v>
      </c>
      <c r="B41" s="93">
        <v>25.85574170766526</v>
      </c>
      <c r="C41" s="93">
        <v>24.780704242933176</v>
      </c>
      <c r="D41" s="93">
        <v>26.662183386040255</v>
      </c>
      <c r="E41" s="86">
        <v>26.014764243203047</v>
      </c>
      <c r="F41" s="86">
        <v>25.09671124375825</v>
      </c>
      <c r="G41" s="86">
        <v>26.706572841022624</v>
      </c>
      <c r="H41" s="86">
        <v>26.07612103499786</v>
      </c>
      <c r="I41" s="86">
        <v>25.24372094096473</v>
      </c>
      <c r="J41" s="88">
        <v>26.71377248684263</v>
      </c>
      <c r="L41" s="162"/>
      <c r="N41" s="99"/>
    </row>
    <row r="42" spans="1:14" ht="16.5" customHeight="1">
      <c r="A42" s="116" t="s">
        <v>188</v>
      </c>
      <c r="B42" s="93"/>
      <c r="C42" s="93"/>
      <c r="D42" s="93"/>
      <c r="E42" s="86"/>
      <c r="F42" s="86"/>
      <c r="G42" s="86"/>
      <c r="H42" s="86"/>
      <c r="I42" s="86"/>
      <c r="J42" s="88"/>
      <c r="L42" s="162"/>
      <c r="N42" s="99"/>
    </row>
    <row r="43" spans="1:14" ht="16.5" customHeight="1">
      <c r="A43" s="115" t="s">
        <v>160</v>
      </c>
      <c r="B43" s="93">
        <v>28.805257858118843</v>
      </c>
      <c r="C43" s="93">
        <v>26.25331835817848</v>
      </c>
      <c r="D43" s="93">
        <v>30.868114125360446</v>
      </c>
      <c r="E43" s="86">
        <v>29.00915102376716</v>
      </c>
      <c r="F43" s="86">
        <v>26.788816011199547</v>
      </c>
      <c r="G43" s="86">
        <v>30.80458685785562</v>
      </c>
      <c r="H43" s="86">
        <v>29.266738453822665</v>
      </c>
      <c r="I43" s="86">
        <v>27.206556775596844</v>
      </c>
      <c r="J43" s="88">
        <v>30.954387132437784</v>
      </c>
      <c r="L43" s="162"/>
      <c r="N43" s="99"/>
    </row>
    <row r="44" spans="1:14" ht="16.5" customHeight="1">
      <c r="A44" s="116" t="s">
        <v>189</v>
      </c>
      <c r="B44" s="93"/>
      <c r="C44" s="93"/>
      <c r="D44" s="93"/>
      <c r="E44" s="86"/>
      <c r="F44" s="86"/>
      <c r="G44" s="86"/>
      <c r="H44" s="86"/>
      <c r="I44" s="86"/>
      <c r="J44" s="88"/>
      <c r="L44" s="162"/>
      <c r="N44" s="99"/>
    </row>
    <row r="45" spans="1:14" s="84" customFormat="1" ht="16.5" customHeight="1">
      <c r="A45" s="117" t="s">
        <v>162</v>
      </c>
      <c r="B45" s="95">
        <v>36.584120332810855</v>
      </c>
      <c r="C45" s="95">
        <v>41.57110677278871</v>
      </c>
      <c r="D45" s="95">
        <v>32.7119150007929</v>
      </c>
      <c r="E45" s="80">
        <v>38.02943758935269</v>
      </c>
      <c r="F45" s="80">
        <v>43.64121733095501</v>
      </c>
      <c r="G45" s="80">
        <v>33.660888830965725</v>
      </c>
      <c r="H45" s="80">
        <v>39.52313645213087</v>
      </c>
      <c r="I45" s="80">
        <v>45.668272032884445</v>
      </c>
      <c r="J45" s="81">
        <v>34.66827263297692</v>
      </c>
      <c r="K45" s="97"/>
      <c r="L45" s="162"/>
      <c r="N45" s="99"/>
    </row>
    <row r="46" spans="1:14" s="84" customFormat="1" ht="16.5" customHeight="1">
      <c r="A46" s="121" t="s">
        <v>194</v>
      </c>
      <c r="B46" s="95"/>
      <c r="C46" s="95"/>
      <c r="D46" s="95"/>
      <c r="E46" s="80"/>
      <c r="F46" s="80"/>
      <c r="G46" s="80"/>
      <c r="H46" s="80"/>
      <c r="I46" s="80"/>
      <c r="J46" s="81"/>
      <c r="K46" s="97"/>
      <c r="L46" s="162"/>
      <c r="N46" s="99"/>
    </row>
    <row r="47" spans="1:14" ht="16.5" customHeight="1">
      <c r="A47" s="115" t="s">
        <v>159</v>
      </c>
      <c r="B47" s="93">
        <v>22.131942907588407</v>
      </c>
      <c r="C47" s="93">
        <v>24.934466597823494</v>
      </c>
      <c r="D47" s="93">
        <v>20.029623702366916</v>
      </c>
      <c r="E47" s="86">
        <v>23.290310009643868</v>
      </c>
      <c r="F47" s="86">
        <v>26.443207254778166</v>
      </c>
      <c r="G47" s="86">
        <v>20.914410771207002</v>
      </c>
      <c r="H47" s="86">
        <v>24.470478139786263</v>
      </c>
      <c r="I47" s="86">
        <v>27.933015678899825</v>
      </c>
      <c r="J47" s="88">
        <v>21.81803719857357</v>
      </c>
      <c r="L47" s="162"/>
      <c r="N47" s="99"/>
    </row>
    <row r="48" spans="1:14" ht="16.5" customHeight="1">
      <c r="A48" s="116" t="s">
        <v>188</v>
      </c>
      <c r="B48" s="93"/>
      <c r="C48" s="93"/>
      <c r="D48" s="93"/>
      <c r="E48" s="86"/>
      <c r="F48" s="86"/>
      <c r="G48" s="86"/>
      <c r="H48" s="86"/>
      <c r="I48" s="86"/>
      <c r="J48" s="88"/>
      <c r="L48" s="162"/>
      <c r="N48" s="99"/>
    </row>
    <row r="49" spans="1:14" ht="16.5" customHeight="1">
      <c r="A49" s="115" t="s">
        <v>160</v>
      </c>
      <c r="B49" s="93">
        <v>53.535903879781266</v>
      </c>
      <c r="C49" s="93">
        <v>60.28244333265265</v>
      </c>
      <c r="D49" s="93">
        <v>48.08234936061117</v>
      </c>
      <c r="E49" s="86">
        <v>55.34572788019635</v>
      </c>
      <c r="F49" s="86">
        <v>63.06159749047261</v>
      </c>
      <c r="G49" s="86">
        <v>49.106422229908915</v>
      </c>
      <c r="H49" s="86">
        <v>57.270809670614966</v>
      </c>
      <c r="I49" s="86">
        <v>65.81081789355066</v>
      </c>
      <c r="J49" s="88">
        <v>50.275051119256794</v>
      </c>
      <c r="L49" s="162"/>
      <c r="N49" s="99"/>
    </row>
    <row r="50" spans="1:10" ht="16.5" customHeight="1">
      <c r="A50" s="116" t="s">
        <v>189</v>
      </c>
      <c r="B50" s="93"/>
      <c r="C50" s="93"/>
      <c r="D50" s="93"/>
      <c r="E50" s="86"/>
      <c r="F50" s="86"/>
      <c r="G50" s="86"/>
      <c r="H50" s="86"/>
      <c r="I50" s="86"/>
      <c r="J50" s="88"/>
    </row>
    <row r="51" spans="2:16" s="51" customFormat="1" ht="16.5" customHeight="1">
      <c r="B51" s="122"/>
      <c r="C51" s="122"/>
      <c r="D51" s="122"/>
      <c r="E51" s="122"/>
      <c r="F51" s="122"/>
      <c r="G51" s="122"/>
      <c r="H51" s="123"/>
      <c r="P51" s="111"/>
    </row>
    <row r="52" spans="2:8" s="51" customFormat="1" ht="16.5" customHeight="1">
      <c r="B52" s="122"/>
      <c r="C52" s="122"/>
      <c r="D52" s="122"/>
      <c r="E52" s="122"/>
      <c r="F52" s="122"/>
      <c r="G52" s="122"/>
      <c r="H52" s="123"/>
    </row>
    <row r="53" spans="2:10" s="51" customFormat="1" ht="16.5" customHeight="1">
      <c r="B53" s="122"/>
      <c r="C53" s="122"/>
      <c r="D53" s="122"/>
      <c r="E53" s="122"/>
      <c r="F53" s="122"/>
      <c r="G53" s="122"/>
      <c r="H53" s="122"/>
      <c r="I53" s="122"/>
      <c r="J53" s="122"/>
    </row>
    <row r="54" spans="2:12" s="97" customFormat="1" ht="16.5" customHeight="1">
      <c r="B54" s="124"/>
      <c r="C54" s="124"/>
      <c r="D54" s="124"/>
      <c r="E54" s="124"/>
      <c r="F54" s="124"/>
      <c r="G54" s="124"/>
      <c r="H54" s="124"/>
      <c r="I54" s="124"/>
      <c r="J54" s="124"/>
      <c r="L54" s="113"/>
    </row>
    <row r="55" spans="2:10" s="51" customFormat="1" ht="16.5" customHeight="1">
      <c r="B55" s="122"/>
      <c r="C55" s="122"/>
      <c r="D55" s="122"/>
      <c r="E55" s="122"/>
      <c r="F55" s="122"/>
      <c r="G55" s="122"/>
      <c r="H55" s="122"/>
      <c r="I55" s="122"/>
      <c r="J55" s="122"/>
    </row>
    <row r="56" spans="2:10" s="51" customFormat="1" ht="16.5" customHeight="1">
      <c r="B56" s="122"/>
      <c r="C56" s="122"/>
      <c r="D56" s="122"/>
      <c r="E56" s="122"/>
      <c r="F56" s="122"/>
      <c r="G56" s="122"/>
      <c r="H56" s="122"/>
      <c r="I56" s="122"/>
      <c r="J56" s="122"/>
    </row>
    <row r="57" spans="2:8" s="51" customFormat="1" ht="16.5" customHeight="1">
      <c r="B57" s="122"/>
      <c r="C57" s="122"/>
      <c r="D57" s="122"/>
      <c r="E57" s="122"/>
      <c r="F57" s="122"/>
      <c r="G57" s="122"/>
      <c r="H57" s="122"/>
    </row>
    <row r="58" spans="2:8" s="51" customFormat="1" ht="16.5" customHeight="1">
      <c r="B58" s="122"/>
      <c r="C58" s="122"/>
      <c r="D58" s="122"/>
      <c r="E58" s="122"/>
      <c r="F58" s="122"/>
      <c r="G58" s="122"/>
      <c r="H58" s="122"/>
    </row>
    <row r="59" spans="2:10" s="51" customFormat="1" ht="16.5" customHeight="1">
      <c r="B59" s="122"/>
      <c r="C59" s="122"/>
      <c r="D59" s="122"/>
      <c r="E59" s="122"/>
      <c r="F59" s="122"/>
      <c r="G59" s="122"/>
      <c r="H59" s="122"/>
      <c r="I59" s="122"/>
      <c r="J59" s="122"/>
    </row>
    <row r="60" spans="2:10" s="51" customFormat="1" ht="16.5" customHeight="1">
      <c r="B60" s="122"/>
      <c r="C60" s="122"/>
      <c r="D60" s="122"/>
      <c r="E60" s="122"/>
      <c r="F60" s="122"/>
      <c r="G60" s="122"/>
      <c r="H60" s="122"/>
      <c r="I60" s="122"/>
      <c r="J60" s="122"/>
    </row>
    <row r="61" spans="2:8" s="97" customFormat="1" ht="16.5" customHeight="1">
      <c r="B61" s="124"/>
      <c r="C61" s="124"/>
      <c r="D61" s="124"/>
      <c r="E61" s="124"/>
      <c r="F61" s="124"/>
      <c r="G61" s="124"/>
      <c r="H61" s="124"/>
    </row>
    <row r="62" spans="2:8" s="51" customFormat="1" ht="16.5" customHeight="1">
      <c r="B62" s="122"/>
      <c r="C62" s="122"/>
      <c r="D62" s="122"/>
      <c r="E62" s="122"/>
      <c r="F62" s="122"/>
      <c r="G62" s="122"/>
      <c r="H62" s="123"/>
    </row>
    <row r="63" spans="2:10" s="51" customFormat="1" ht="16.5" customHeight="1">
      <c r="B63" s="122"/>
      <c r="C63" s="122"/>
      <c r="D63" s="122"/>
      <c r="E63" s="122"/>
      <c r="F63" s="122"/>
      <c r="G63" s="122"/>
      <c r="H63" s="122"/>
      <c r="I63" s="122"/>
      <c r="J63" s="122"/>
    </row>
    <row r="64" spans="2:8" s="51" customFormat="1" ht="16.5" customHeight="1">
      <c r="B64" s="122"/>
      <c r="C64" s="122"/>
      <c r="D64" s="122"/>
      <c r="E64" s="122"/>
      <c r="F64" s="122"/>
      <c r="G64" s="122"/>
      <c r="H64" s="122"/>
    </row>
    <row r="65" spans="2:8" s="51" customFormat="1" ht="16.5" customHeight="1">
      <c r="B65" s="122"/>
      <c r="C65" s="122"/>
      <c r="D65" s="122"/>
      <c r="E65" s="122"/>
      <c r="F65" s="122"/>
      <c r="G65" s="122"/>
      <c r="H65" s="123"/>
    </row>
    <row r="66" spans="2:10" s="51" customFormat="1" ht="16.5" customHeight="1">
      <c r="B66" s="122"/>
      <c r="C66" s="122"/>
      <c r="D66" s="122"/>
      <c r="E66" s="122"/>
      <c r="F66" s="122"/>
      <c r="G66" s="122"/>
      <c r="H66" s="122"/>
      <c r="I66" s="122"/>
      <c r="J66" s="122"/>
    </row>
    <row r="67" spans="2:8" s="97" customFormat="1" ht="16.5" customHeight="1">
      <c r="B67" s="124"/>
      <c r="C67" s="124"/>
      <c r="D67" s="124"/>
      <c r="E67" s="124"/>
      <c r="F67" s="124"/>
      <c r="G67" s="124"/>
      <c r="H67" s="124"/>
    </row>
    <row r="68" spans="2:10" s="51" customFormat="1" ht="16.5" customHeight="1">
      <c r="B68" s="122"/>
      <c r="C68" s="122"/>
      <c r="D68" s="122"/>
      <c r="E68" s="122"/>
      <c r="F68" s="122"/>
      <c r="G68" s="122"/>
      <c r="H68" s="122"/>
      <c r="I68" s="122"/>
      <c r="J68" s="122"/>
    </row>
    <row r="69" spans="2:10" s="51" customFormat="1" ht="16.5" customHeight="1">
      <c r="B69" s="122"/>
      <c r="C69" s="122"/>
      <c r="D69" s="122"/>
      <c r="E69" s="122"/>
      <c r="F69" s="122"/>
      <c r="G69" s="122"/>
      <c r="H69" s="122"/>
      <c r="I69" s="122"/>
      <c r="J69" s="122"/>
    </row>
    <row r="70" spans="2:10" s="51" customFormat="1" ht="16.5" customHeight="1">
      <c r="B70" s="122"/>
      <c r="C70" s="122"/>
      <c r="D70" s="122"/>
      <c r="E70" s="122"/>
      <c r="F70" s="122"/>
      <c r="G70" s="122"/>
      <c r="H70" s="122"/>
      <c r="I70" s="122"/>
      <c r="J70" s="122"/>
    </row>
    <row r="71" spans="2:8" s="51" customFormat="1" ht="16.5" customHeight="1">
      <c r="B71" s="122"/>
      <c r="C71" s="122"/>
      <c r="D71" s="122"/>
      <c r="E71" s="122"/>
      <c r="F71" s="122"/>
      <c r="G71" s="122"/>
      <c r="H71" s="122"/>
    </row>
    <row r="72" spans="2:8" s="51" customFormat="1" ht="16.5" customHeight="1">
      <c r="B72" s="122"/>
      <c r="C72" s="122"/>
      <c r="D72" s="122"/>
      <c r="E72" s="122"/>
      <c r="F72" s="122"/>
      <c r="G72" s="122"/>
      <c r="H72" s="122"/>
    </row>
    <row r="73" spans="1:8" s="51" customFormat="1" ht="16.5" customHeight="1">
      <c r="A73" s="101"/>
      <c r="B73" s="122"/>
      <c r="C73" s="122"/>
      <c r="D73" s="122"/>
      <c r="E73" s="122"/>
      <c r="F73" s="122"/>
      <c r="G73" s="122"/>
      <c r="H73" s="122"/>
    </row>
    <row r="74" spans="1:8" s="51" customFormat="1" ht="16.5" customHeight="1">
      <c r="A74" s="102"/>
      <c r="B74" s="122"/>
      <c r="C74" s="122"/>
      <c r="D74" s="122"/>
      <c r="E74" s="122"/>
      <c r="F74" s="122"/>
      <c r="G74" s="122"/>
      <c r="H74" s="122"/>
    </row>
    <row r="75" spans="1:12" s="51" customFormat="1" ht="16.5" customHeight="1">
      <c r="A75" s="101"/>
      <c r="B75" s="124"/>
      <c r="C75" s="124"/>
      <c r="D75" s="124"/>
      <c r="E75" s="124"/>
      <c r="F75" s="124"/>
      <c r="G75" s="124"/>
      <c r="H75" s="124"/>
      <c r="L75" s="125"/>
    </row>
    <row r="76" spans="1:12" s="51" customFormat="1" ht="16.5" customHeight="1">
      <c r="A76" s="101"/>
      <c r="B76" s="124"/>
      <c r="C76" s="124"/>
      <c r="D76" s="124"/>
      <c r="E76" s="124"/>
      <c r="F76" s="124"/>
      <c r="G76" s="124"/>
      <c r="H76" s="124"/>
      <c r="L76" s="125"/>
    </row>
    <row r="77" spans="1:8" s="51" customFormat="1" ht="16.5" customHeight="1">
      <c r="A77" s="101"/>
      <c r="B77" s="124"/>
      <c r="C77" s="124"/>
      <c r="D77" s="124"/>
      <c r="E77" s="124"/>
      <c r="F77" s="124"/>
      <c r="G77" s="124"/>
      <c r="H77" s="124"/>
    </row>
    <row r="78" spans="1:8" s="51" customFormat="1" ht="16.5" customHeight="1">
      <c r="A78" s="103"/>
      <c r="B78" s="124"/>
      <c r="C78" s="124"/>
      <c r="D78" s="124"/>
      <c r="E78" s="124"/>
      <c r="F78" s="124"/>
      <c r="G78" s="124"/>
      <c r="H78" s="124"/>
    </row>
    <row r="79" spans="2:21" s="97" customFormat="1" ht="16.5" customHeight="1">
      <c r="B79" s="124"/>
      <c r="C79" s="124"/>
      <c r="D79" s="124"/>
      <c r="E79" s="124"/>
      <c r="F79" s="124"/>
      <c r="G79" s="124"/>
      <c r="H79" s="124"/>
      <c r="K79" s="104"/>
      <c r="L79" s="105"/>
      <c r="M79" s="105"/>
      <c r="N79" s="105"/>
      <c r="O79" s="105"/>
      <c r="P79" s="105"/>
      <c r="Q79" s="105"/>
      <c r="R79" s="105"/>
      <c r="S79" s="105"/>
      <c r="T79" s="105"/>
      <c r="U79" s="51"/>
    </row>
    <row r="80" spans="2:20" s="51" customFormat="1" ht="16.5" customHeight="1">
      <c r="B80" s="122"/>
      <c r="C80" s="122"/>
      <c r="D80" s="122"/>
      <c r="E80" s="122"/>
      <c r="F80" s="122"/>
      <c r="G80" s="122"/>
      <c r="H80" s="122"/>
      <c r="K80" s="104"/>
      <c r="L80" s="105"/>
      <c r="M80" s="105"/>
      <c r="N80" s="105"/>
      <c r="O80" s="105"/>
      <c r="P80" s="105"/>
      <c r="Q80" s="105"/>
      <c r="R80" s="105"/>
      <c r="S80" s="105"/>
      <c r="T80" s="105"/>
    </row>
    <row r="81" spans="2:20" s="51" customFormat="1" ht="16.5" customHeight="1">
      <c r="B81" s="122"/>
      <c r="C81" s="122"/>
      <c r="D81" s="122"/>
      <c r="E81" s="122"/>
      <c r="F81" s="122"/>
      <c r="G81" s="122"/>
      <c r="H81" s="123"/>
      <c r="K81" s="104"/>
      <c r="L81" s="105"/>
      <c r="M81" s="105"/>
      <c r="N81" s="105"/>
      <c r="O81" s="105"/>
      <c r="P81" s="105"/>
      <c r="Q81" s="105"/>
      <c r="R81" s="105"/>
      <c r="S81" s="105"/>
      <c r="T81" s="105"/>
    </row>
    <row r="82" spans="2:21" s="51" customFormat="1" ht="16.5" customHeight="1">
      <c r="B82" s="122"/>
      <c r="C82" s="122"/>
      <c r="D82" s="122"/>
      <c r="E82" s="122"/>
      <c r="F82" s="122"/>
      <c r="G82" s="122"/>
      <c r="H82" s="126"/>
      <c r="K82" s="104"/>
      <c r="L82" s="105"/>
      <c r="M82" s="105"/>
      <c r="N82" s="105"/>
      <c r="O82" s="105"/>
      <c r="P82" s="105"/>
      <c r="Q82" s="105"/>
      <c r="R82" s="105"/>
      <c r="S82" s="105"/>
      <c r="T82" s="105"/>
      <c r="U82" s="97"/>
    </row>
    <row r="83" spans="2:20" s="51" customFormat="1" ht="16.5" customHeight="1">
      <c r="B83" s="122"/>
      <c r="C83" s="122"/>
      <c r="D83" s="122"/>
      <c r="E83" s="122"/>
      <c r="F83" s="122"/>
      <c r="G83" s="122"/>
      <c r="H83" s="126"/>
      <c r="K83" s="104"/>
      <c r="L83" s="105"/>
      <c r="M83" s="105"/>
      <c r="N83" s="105"/>
      <c r="O83" s="105"/>
      <c r="P83" s="105"/>
      <c r="Q83" s="105"/>
      <c r="R83" s="105"/>
      <c r="S83" s="105"/>
      <c r="T83" s="105"/>
    </row>
    <row r="84" spans="2:21" s="51" customFormat="1" ht="16.5" customHeight="1">
      <c r="B84" s="122"/>
      <c r="C84" s="122"/>
      <c r="D84" s="122"/>
      <c r="E84" s="122"/>
      <c r="F84" s="122"/>
      <c r="G84" s="122"/>
      <c r="H84" s="123"/>
      <c r="K84" s="104"/>
      <c r="L84" s="105"/>
      <c r="M84" s="105"/>
      <c r="N84" s="105"/>
      <c r="O84" s="105"/>
      <c r="P84" s="105"/>
      <c r="Q84" s="105"/>
      <c r="R84" s="105"/>
      <c r="S84" s="105"/>
      <c r="T84" s="105"/>
      <c r="U84" s="43"/>
    </row>
    <row r="85" spans="2:20" s="51" customFormat="1" ht="16.5" customHeight="1">
      <c r="B85" s="122"/>
      <c r="C85" s="122"/>
      <c r="D85" s="122"/>
      <c r="E85" s="122"/>
      <c r="F85" s="122"/>
      <c r="G85" s="122"/>
      <c r="H85" s="122"/>
      <c r="K85" s="104"/>
      <c r="L85" s="105"/>
      <c r="M85" s="105"/>
      <c r="N85" s="105"/>
      <c r="O85" s="105"/>
      <c r="P85" s="105"/>
      <c r="Q85" s="105"/>
      <c r="R85" s="105"/>
      <c r="S85" s="105"/>
      <c r="T85" s="105"/>
    </row>
    <row r="86" spans="2:21" s="51" customFormat="1" ht="16.5" customHeight="1">
      <c r="B86" s="122"/>
      <c r="C86" s="122"/>
      <c r="D86" s="122"/>
      <c r="E86" s="122"/>
      <c r="F86" s="122"/>
      <c r="G86" s="122"/>
      <c r="H86" s="123"/>
      <c r="K86" s="104"/>
      <c r="L86" s="105"/>
      <c r="M86" s="105"/>
      <c r="N86" s="105"/>
      <c r="O86" s="105"/>
      <c r="P86" s="105"/>
      <c r="Q86" s="105"/>
      <c r="R86" s="105"/>
      <c r="S86" s="105"/>
      <c r="T86" s="105"/>
      <c r="U86" s="43"/>
    </row>
    <row r="87" spans="2:20" s="51" customFormat="1" ht="16.5" customHeight="1">
      <c r="B87" s="122"/>
      <c r="C87" s="122"/>
      <c r="D87" s="122"/>
      <c r="E87" s="122"/>
      <c r="F87" s="122"/>
      <c r="G87" s="122"/>
      <c r="H87" s="126"/>
      <c r="K87" s="104"/>
      <c r="L87" s="105"/>
      <c r="M87" s="105"/>
      <c r="N87" s="105"/>
      <c r="O87" s="105"/>
      <c r="P87" s="105"/>
      <c r="Q87" s="105"/>
      <c r="R87" s="105"/>
      <c r="S87" s="105"/>
      <c r="T87" s="105"/>
    </row>
    <row r="88" spans="2:21" s="97" customFormat="1" ht="16.5" customHeight="1">
      <c r="B88" s="124"/>
      <c r="C88" s="124"/>
      <c r="D88" s="124"/>
      <c r="E88" s="124"/>
      <c r="F88" s="124"/>
      <c r="G88" s="124"/>
      <c r="H88" s="124"/>
      <c r="K88" s="104"/>
      <c r="L88" s="105"/>
      <c r="M88" s="105"/>
      <c r="N88" s="105"/>
      <c r="O88" s="105"/>
      <c r="P88" s="105"/>
      <c r="Q88" s="105"/>
      <c r="R88" s="105"/>
      <c r="S88" s="105"/>
      <c r="T88" s="105"/>
      <c r="U88" s="51"/>
    </row>
    <row r="89" spans="2:20" s="51" customFormat="1" ht="16.5" customHeight="1">
      <c r="B89" s="122"/>
      <c r="C89" s="122"/>
      <c r="D89" s="122"/>
      <c r="E89" s="122"/>
      <c r="F89" s="122"/>
      <c r="G89" s="122"/>
      <c r="H89" s="122"/>
      <c r="K89" s="104"/>
      <c r="L89" s="105"/>
      <c r="M89" s="105"/>
      <c r="N89" s="105"/>
      <c r="O89" s="105"/>
      <c r="P89" s="105"/>
      <c r="Q89" s="105"/>
      <c r="R89" s="105"/>
      <c r="S89" s="105"/>
      <c r="T89" s="105"/>
    </row>
    <row r="90" spans="2:20" s="51" customFormat="1" ht="16.5" customHeight="1">
      <c r="B90" s="122"/>
      <c r="C90" s="122"/>
      <c r="D90" s="122"/>
      <c r="E90" s="122"/>
      <c r="F90" s="122"/>
      <c r="G90" s="122"/>
      <c r="H90" s="122"/>
      <c r="K90" s="104"/>
      <c r="L90" s="105"/>
      <c r="M90" s="105"/>
      <c r="N90" s="105"/>
      <c r="O90" s="105"/>
      <c r="P90" s="105"/>
      <c r="Q90" s="105"/>
      <c r="R90" s="105"/>
      <c r="S90" s="105"/>
      <c r="T90" s="105"/>
    </row>
    <row r="91" spans="2:20" s="51" customFormat="1" ht="16.5" customHeight="1">
      <c r="B91" s="122"/>
      <c r="C91" s="122"/>
      <c r="D91" s="122"/>
      <c r="E91" s="122"/>
      <c r="F91" s="122"/>
      <c r="G91" s="122"/>
      <c r="H91" s="122"/>
      <c r="K91" s="104"/>
      <c r="L91" s="105"/>
      <c r="M91" s="105"/>
      <c r="N91" s="105"/>
      <c r="O91" s="105"/>
      <c r="P91" s="105"/>
      <c r="Q91" s="105"/>
      <c r="R91" s="105"/>
      <c r="S91" s="105"/>
      <c r="T91" s="105"/>
    </row>
    <row r="92" spans="2:20" s="51" customFormat="1" ht="16.5" customHeight="1">
      <c r="B92" s="122"/>
      <c r="C92" s="122"/>
      <c r="D92" s="122"/>
      <c r="E92" s="122"/>
      <c r="F92" s="122"/>
      <c r="G92" s="122"/>
      <c r="H92" s="122"/>
      <c r="K92" s="11"/>
      <c r="L92" s="12"/>
      <c r="M92" s="12"/>
      <c r="N92" s="12"/>
      <c r="O92" s="12"/>
      <c r="P92" s="12"/>
      <c r="Q92" s="12"/>
      <c r="R92" s="12"/>
      <c r="S92" s="12"/>
      <c r="T92" s="12"/>
    </row>
    <row r="93" spans="2:8" s="51" customFormat="1" ht="16.5" customHeight="1">
      <c r="B93" s="122"/>
      <c r="C93" s="122"/>
      <c r="D93" s="122"/>
      <c r="E93" s="122"/>
      <c r="F93" s="122"/>
      <c r="G93" s="122"/>
      <c r="H93" s="122"/>
    </row>
    <row r="94" spans="2:8" s="51" customFormat="1" ht="16.5" customHeight="1">
      <c r="B94" s="122"/>
      <c r="C94" s="122"/>
      <c r="D94" s="122"/>
      <c r="E94" s="122"/>
      <c r="F94" s="122"/>
      <c r="G94" s="122"/>
      <c r="H94" s="122"/>
    </row>
    <row r="95" spans="2:8" s="51" customFormat="1" ht="16.5" customHeight="1">
      <c r="B95" s="122"/>
      <c r="C95" s="122"/>
      <c r="D95" s="122"/>
      <c r="E95" s="122"/>
      <c r="F95" s="122"/>
      <c r="G95" s="122"/>
      <c r="H95" s="122"/>
    </row>
    <row r="96" spans="2:8" s="51" customFormat="1" ht="16.5" customHeight="1">
      <c r="B96" s="122"/>
      <c r="C96" s="122"/>
      <c r="D96" s="122"/>
      <c r="E96" s="122"/>
      <c r="F96" s="122"/>
      <c r="G96" s="122"/>
      <c r="H96" s="122"/>
    </row>
    <row r="97" spans="2:8" s="51" customFormat="1" ht="16.5" customHeight="1">
      <c r="B97" s="122"/>
      <c r="C97" s="122"/>
      <c r="D97" s="122"/>
      <c r="E97" s="122"/>
      <c r="F97" s="122"/>
      <c r="G97" s="122"/>
      <c r="H97" s="122"/>
    </row>
    <row r="98" spans="2:8" s="97" customFormat="1" ht="16.5" customHeight="1">
      <c r="B98" s="124"/>
      <c r="C98" s="124"/>
      <c r="D98" s="124"/>
      <c r="E98" s="124"/>
      <c r="F98" s="124"/>
      <c r="G98" s="124"/>
      <c r="H98" s="124"/>
    </row>
    <row r="99" spans="2:8" s="51" customFormat="1" ht="16.5" customHeight="1">
      <c r="B99" s="122"/>
      <c r="C99" s="122"/>
      <c r="D99" s="122"/>
      <c r="E99" s="122"/>
      <c r="F99" s="122"/>
      <c r="G99" s="122"/>
      <c r="H99" s="122"/>
    </row>
    <row r="100" spans="2:8" s="51" customFormat="1" ht="16.5" customHeight="1">
      <c r="B100" s="122"/>
      <c r="C100" s="122"/>
      <c r="D100" s="122"/>
      <c r="E100" s="122"/>
      <c r="F100" s="122"/>
      <c r="G100" s="122"/>
      <c r="H100" s="122"/>
    </row>
    <row r="101" spans="2:8" s="51" customFormat="1" ht="16.5" customHeight="1">
      <c r="B101" s="122"/>
      <c r="C101" s="122"/>
      <c r="D101" s="122"/>
      <c r="E101" s="122"/>
      <c r="F101" s="122"/>
      <c r="G101" s="122"/>
      <c r="H101" s="122"/>
    </row>
    <row r="102" spans="2:8" s="51" customFormat="1" ht="16.5" customHeight="1">
      <c r="B102" s="122"/>
      <c r="C102" s="122"/>
      <c r="D102" s="122"/>
      <c r="E102" s="122"/>
      <c r="F102" s="122"/>
      <c r="G102" s="122"/>
      <c r="H102" s="122"/>
    </row>
    <row r="103" spans="2:8" s="51" customFormat="1" ht="16.5" customHeight="1">
      <c r="B103" s="122"/>
      <c r="C103" s="122"/>
      <c r="D103" s="122"/>
      <c r="E103" s="122"/>
      <c r="F103" s="122"/>
      <c r="G103" s="122"/>
      <c r="H103" s="122"/>
    </row>
    <row r="104" spans="2:8" s="97" customFormat="1" ht="16.5" customHeight="1">
      <c r="B104" s="124"/>
      <c r="C104" s="124"/>
      <c r="D104" s="124"/>
      <c r="E104" s="124"/>
      <c r="F104" s="124"/>
      <c r="G104" s="124"/>
      <c r="H104" s="124"/>
    </row>
    <row r="105" spans="2:8" s="51" customFormat="1" ht="16.5" customHeight="1">
      <c r="B105" s="122"/>
      <c r="C105" s="122"/>
      <c r="D105" s="122"/>
      <c r="E105" s="122"/>
      <c r="F105" s="122"/>
      <c r="G105" s="122"/>
      <c r="H105" s="122"/>
    </row>
    <row r="106" spans="2:8" s="51" customFormat="1" ht="16.5" customHeight="1">
      <c r="B106" s="122"/>
      <c r="C106" s="122"/>
      <c r="D106" s="122"/>
      <c r="E106" s="122"/>
      <c r="F106" s="122"/>
      <c r="G106" s="122"/>
      <c r="H106" s="122"/>
    </row>
    <row r="107" spans="2:8" s="51" customFormat="1" ht="16.5" customHeight="1">
      <c r="B107" s="122"/>
      <c r="C107" s="122"/>
      <c r="D107" s="122"/>
      <c r="E107" s="122"/>
      <c r="F107" s="122"/>
      <c r="G107" s="122"/>
      <c r="H107" s="122"/>
    </row>
    <row r="108" spans="2:8" s="51" customFormat="1" ht="16.5" customHeight="1">
      <c r="B108" s="122"/>
      <c r="C108" s="122"/>
      <c r="D108" s="122"/>
      <c r="E108" s="122"/>
      <c r="F108" s="122"/>
      <c r="G108" s="122"/>
      <c r="H108" s="122"/>
    </row>
    <row r="109" spans="2:8" s="51" customFormat="1" ht="16.5" customHeight="1">
      <c r="B109" s="122"/>
      <c r="C109" s="122"/>
      <c r="D109" s="122"/>
      <c r="E109" s="122"/>
      <c r="F109" s="122"/>
      <c r="G109" s="122"/>
      <c r="H109" s="122"/>
    </row>
    <row r="110" spans="2:8" s="51" customFormat="1" ht="16.5" customHeight="1">
      <c r="B110" s="122"/>
      <c r="C110" s="122"/>
      <c r="D110" s="122"/>
      <c r="E110" s="122"/>
      <c r="F110" s="122"/>
      <c r="G110" s="122"/>
      <c r="H110" s="122"/>
    </row>
    <row r="111" spans="2:8" s="51" customFormat="1" ht="16.5" customHeight="1">
      <c r="B111" s="122"/>
      <c r="C111" s="122"/>
      <c r="D111" s="122"/>
      <c r="E111" s="122"/>
      <c r="F111" s="122"/>
      <c r="G111" s="122"/>
      <c r="H111" s="122"/>
    </row>
    <row r="112" spans="2:8" s="51" customFormat="1" ht="16.5" customHeight="1">
      <c r="B112" s="122"/>
      <c r="C112" s="122"/>
      <c r="D112" s="122"/>
      <c r="E112" s="122"/>
      <c r="F112" s="122"/>
      <c r="G112" s="122"/>
      <c r="H112" s="122"/>
    </row>
    <row r="113" spans="2:8" s="97" customFormat="1" ht="16.5" customHeight="1">
      <c r="B113" s="124"/>
      <c r="C113" s="124"/>
      <c r="D113" s="124"/>
      <c r="E113" s="124"/>
      <c r="F113" s="124"/>
      <c r="G113" s="124"/>
      <c r="H113" s="124"/>
    </row>
    <row r="114" spans="2:8" s="51" customFormat="1" ht="16.5" customHeight="1">
      <c r="B114" s="122"/>
      <c r="C114" s="122"/>
      <c r="D114" s="122"/>
      <c r="E114" s="122"/>
      <c r="F114" s="122"/>
      <c r="G114" s="122"/>
      <c r="H114" s="122"/>
    </row>
    <row r="115" spans="2:8" s="51" customFormat="1" ht="15.75" customHeight="1">
      <c r="B115" s="122"/>
      <c r="C115" s="122"/>
      <c r="D115" s="122"/>
      <c r="E115" s="122"/>
      <c r="F115" s="122"/>
      <c r="G115" s="122"/>
      <c r="H115" s="122"/>
    </row>
    <row r="116" spans="2:8" s="51" customFormat="1" ht="15.75" customHeight="1">
      <c r="B116" s="122"/>
      <c r="C116" s="122"/>
      <c r="D116" s="122"/>
      <c r="E116" s="122"/>
      <c r="F116" s="122"/>
      <c r="G116" s="122"/>
      <c r="H116" s="122"/>
    </row>
    <row r="117" spans="2:8" s="51" customFormat="1" ht="15.75" customHeight="1">
      <c r="B117" s="122"/>
      <c r="C117" s="122"/>
      <c r="D117" s="122"/>
      <c r="E117" s="122"/>
      <c r="F117" s="122"/>
      <c r="G117" s="122"/>
      <c r="H117" s="122"/>
    </row>
    <row r="118" spans="2:8" s="51" customFormat="1" ht="15.75" customHeight="1">
      <c r="B118" s="122"/>
      <c r="C118" s="122"/>
      <c r="D118" s="122"/>
      <c r="E118" s="122"/>
      <c r="F118" s="122"/>
      <c r="G118" s="122"/>
      <c r="H118" s="122"/>
    </row>
    <row r="119" spans="2:8" s="97" customFormat="1" ht="15.75" customHeight="1">
      <c r="B119" s="124"/>
      <c r="C119" s="124"/>
      <c r="D119" s="124"/>
      <c r="E119" s="124"/>
      <c r="F119" s="124"/>
      <c r="G119" s="124"/>
      <c r="H119" s="124"/>
    </row>
    <row r="120" spans="2:8" s="51" customFormat="1" ht="15.75" customHeight="1">
      <c r="B120" s="122"/>
      <c r="C120" s="122"/>
      <c r="D120" s="122"/>
      <c r="E120" s="122"/>
      <c r="F120" s="122"/>
      <c r="G120" s="122"/>
      <c r="H120" s="122"/>
    </row>
    <row r="121" spans="2:8" s="51" customFormat="1" ht="15.75" customHeight="1">
      <c r="B121" s="122"/>
      <c r="C121" s="122"/>
      <c r="D121" s="122"/>
      <c r="E121" s="122"/>
      <c r="F121" s="122"/>
      <c r="G121" s="122"/>
      <c r="H121" s="122"/>
    </row>
    <row r="122" spans="2:8" s="51" customFormat="1" ht="15.75" customHeight="1">
      <c r="B122" s="122"/>
      <c r="C122" s="122"/>
      <c r="D122" s="122"/>
      <c r="E122" s="122"/>
      <c r="F122" s="122"/>
      <c r="G122" s="122"/>
      <c r="H122" s="122"/>
    </row>
    <row r="123" spans="2:8" s="51" customFormat="1" ht="15.75" customHeight="1">
      <c r="B123" s="122"/>
      <c r="C123" s="122"/>
      <c r="D123" s="122"/>
      <c r="E123" s="122"/>
      <c r="F123" s="122"/>
      <c r="G123" s="122"/>
      <c r="H123" s="122"/>
    </row>
    <row r="124" spans="2:8" s="51" customFormat="1" ht="15.75" customHeight="1">
      <c r="B124" s="122"/>
      <c r="C124" s="122"/>
      <c r="D124" s="122"/>
      <c r="E124" s="122"/>
      <c r="F124" s="122"/>
      <c r="G124" s="122"/>
      <c r="H124" s="122"/>
    </row>
    <row r="125" spans="2:8" s="51" customFormat="1" ht="15.75" customHeight="1">
      <c r="B125" s="122"/>
      <c r="C125" s="122"/>
      <c r="D125" s="122"/>
      <c r="E125" s="122"/>
      <c r="F125" s="122"/>
      <c r="G125" s="122"/>
      <c r="H125" s="122"/>
    </row>
    <row r="126" spans="2:8" s="51" customFormat="1" ht="15.75" customHeight="1">
      <c r="B126" s="122"/>
      <c r="C126" s="122"/>
      <c r="D126" s="122"/>
      <c r="E126" s="122"/>
      <c r="F126" s="122"/>
      <c r="G126" s="122"/>
      <c r="H126" s="122"/>
    </row>
    <row r="127" spans="2:8" s="51" customFormat="1" ht="15.75" customHeight="1">
      <c r="B127" s="122"/>
      <c r="C127" s="122"/>
      <c r="D127" s="122"/>
      <c r="E127" s="122"/>
      <c r="F127" s="122"/>
      <c r="G127" s="122"/>
      <c r="H127" s="122"/>
    </row>
    <row r="128" spans="2:8" s="51" customFormat="1" ht="15.75" customHeight="1">
      <c r="B128" s="122"/>
      <c r="C128" s="122"/>
      <c r="D128" s="122"/>
      <c r="E128" s="122"/>
      <c r="F128" s="122"/>
      <c r="G128" s="122"/>
      <c r="H128" s="122"/>
    </row>
    <row r="129" spans="2:8" s="97" customFormat="1" ht="15.75" customHeight="1">
      <c r="B129" s="124"/>
      <c r="C129" s="124"/>
      <c r="D129" s="124"/>
      <c r="E129" s="124"/>
      <c r="F129" s="124"/>
      <c r="G129" s="124"/>
      <c r="H129" s="124"/>
    </row>
    <row r="130" spans="2:8" s="51" customFormat="1" ht="15.75" customHeight="1">
      <c r="B130" s="122"/>
      <c r="C130" s="122"/>
      <c r="D130" s="122"/>
      <c r="E130" s="122"/>
      <c r="F130" s="122"/>
      <c r="G130" s="122"/>
      <c r="H130" s="122"/>
    </row>
    <row r="131" spans="2:8" s="51" customFormat="1" ht="15.75" customHeight="1">
      <c r="B131" s="122"/>
      <c r="C131" s="122"/>
      <c r="D131" s="122"/>
      <c r="E131" s="122"/>
      <c r="F131" s="122"/>
      <c r="G131" s="122"/>
      <c r="H131" s="122"/>
    </row>
    <row r="132" spans="2:8" s="51" customFormat="1" ht="15.75" customHeight="1">
      <c r="B132" s="122"/>
      <c r="C132" s="122"/>
      <c r="D132" s="122"/>
      <c r="E132" s="122"/>
      <c r="F132" s="122"/>
      <c r="G132" s="122"/>
      <c r="H132" s="122"/>
    </row>
    <row r="133" spans="2:8" s="51" customFormat="1" ht="15.75" customHeight="1">
      <c r="B133" s="122"/>
      <c r="C133" s="122"/>
      <c r="D133" s="122"/>
      <c r="E133" s="122"/>
      <c r="F133" s="122"/>
      <c r="G133" s="122"/>
      <c r="H133" s="122"/>
    </row>
    <row r="134" spans="2:8" s="51" customFormat="1" ht="15.75" customHeight="1">
      <c r="B134" s="122"/>
      <c r="C134" s="122"/>
      <c r="D134" s="122"/>
      <c r="E134" s="122"/>
      <c r="F134" s="122"/>
      <c r="G134" s="122"/>
      <c r="H134" s="122"/>
    </row>
    <row r="135" spans="2:8" s="51" customFormat="1" ht="15.75" customHeight="1">
      <c r="B135" s="122"/>
      <c r="C135" s="122"/>
      <c r="D135" s="122"/>
      <c r="E135" s="122"/>
      <c r="F135" s="122"/>
      <c r="G135" s="122"/>
      <c r="H135" s="122"/>
    </row>
    <row r="136" spans="2:8" s="51" customFormat="1" ht="15.75" customHeight="1">
      <c r="B136" s="122"/>
      <c r="C136" s="122"/>
      <c r="D136" s="122"/>
      <c r="E136" s="122"/>
      <c r="F136" s="122"/>
      <c r="G136" s="122"/>
      <c r="H136" s="122"/>
    </row>
    <row r="137" spans="2:8" s="51" customFormat="1" ht="15.75" customHeight="1">
      <c r="B137" s="122"/>
      <c r="C137" s="122"/>
      <c r="D137" s="122"/>
      <c r="E137" s="122"/>
      <c r="F137" s="122"/>
      <c r="G137" s="122"/>
      <c r="H137" s="122"/>
    </row>
    <row r="138" spans="2:8" s="97" customFormat="1" ht="15.75" customHeight="1">
      <c r="B138" s="124"/>
      <c r="C138" s="124"/>
      <c r="D138" s="124"/>
      <c r="E138" s="124"/>
      <c r="F138" s="124"/>
      <c r="G138" s="124"/>
      <c r="H138" s="124"/>
    </row>
    <row r="139" spans="2:8" s="51" customFormat="1" ht="15.75" customHeight="1">
      <c r="B139" s="122"/>
      <c r="C139" s="122"/>
      <c r="D139" s="122"/>
      <c r="E139" s="122"/>
      <c r="F139" s="122"/>
      <c r="G139" s="122"/>
      <c r="H139" s="122"/>
    </row>
    <row r="140" spans="2:8" s="51" customFormat="1" ht="15.75" customHeight="1">
      <c r="B140" s="122"/>
      <c r="C140" s="122"/>
      <c r="D140" s="122"/>
      <c r="E140" s="122"/>
      <c r="F140" s="122"/>
      <c r="G140" s="122"/>
      <c r="H140" s="122"/>
    </row>
    <row r="141" spans="2:8" s="51" customFormat="1" ht="15.75" customHeight="1">
      <c r="B141" s="122"/>
      <c r="C141" s="122"/>
      <c r="D141" s="122"/>
      <c r="E141" s="122"/>
      <c r="F141" s="122"/>
      <c r="G141" s="122"/>
      <c r="H141" s="122"/>
    </row>
    <row r="142" spans="2:8" s="51" customFormat="1" ht="15.75" customHeight="1">
      <c r="B142" s="122"/>
      <c r="C142" s="122"/>
      <c r="D142" s="122"/>
      <c r="E142" s="122"/>
      <c r="F142" s="122"/>
      <c r="G142" s="122"/>
      <c r="H142" s="122"/>
    </row>
    <row r="143" spans="2:8" s="51" customFormat="1" ht="15.75" customHeight="1">
      <c r="B143" s="122"/>
      <c r="C143" s="122"/>
      <c r="D143" s="122"/>
      <c r="E143" s="122"/>
      <c r="F143" s="122"/>
      <c r="G143" s="122"/>
      <c r="H143" s="122"/>
    </row>
    <row r="144" spans="2:8" s="51" customFormat="1" ht="15.75" customHeight="1">
      <c r="B144" s="122"/>
      <c r="C144" s="122"/>
      <c r="D144" s="122"/>
      <c r="E144" s="122"/>
      <c r="F144" s="122"/>
      <c r="G144" s="122"/>
      <c r="H144" s="122"/>
    </row>
    <row r="145" spans="2:8" s="51" customFormat="1" ht="15.75" customHeight="1">
      <c r="B145" s="122"/>
      <c r="C145" s="122"/>
      <c r="D145" s="122"/>
      <c r="E145" s="122"/>
      <c r="F145" s="122"/>
      <c r="G145" s="122"/>
      <c r="H145" s="122"/>
    </row>
    <row r="146" spans="2:8" s="51" customFormat="1" ht="15.75" customHeight="1">
      <c r="B146" s="122"/>
      <c r="C146" s="122"/>
      <c r="D146" s="122"/>
      <c r="E146" s="122"/>
      <c r="F146" s="122"/>
      <c r="G146" s="122"/>
      <c r="H146" s="122"/>
    </row>
    <row r="147" spans="2:8" s="51" customFormat="1" ht="15.75" customHeight="1">
      <c r="B147" s="122"/>
      <c r="C147" s="122"/>
      <c r="D147" s="122"/>
      <c r="E147" s="122"/>
      <c r="F147" s="122"/>
      <c r="G147" s="122"/>
      <c r="H147" s="122"/>
    </row>
    <row r="148" spans="2:8" s="51" customFormat="1" ht="15.75" customHeight="1">
      <c r="B148" s="122"/>
      <c r="C148" s="122"/>
      <c r="D148" s="122"/>
      <c r="E148" s="122"/>
      <c r="F148" s="122"/>
      <c r="G148" s="122"/>
      <c r="H148" s="122"/>
    </row>
    <row r="149" spans="2:8" s="51" customFormat="1" ht="15.75" customHeight="1">
      <c r="B149" s="122"/>
      <c r="C149" s="122"/>
      <c r="D149" s="122"/>
      <c r="E149" s="122"/>
      <c r="F149" s="122"/>
      <c r="G149" s="122"/>
      <c r="H149" s="122"/>
    </row>
    <row r="150" spans="2:8" s="51" customFormat="1" ht="15.75" customHeight="1">
      <c r="B150" s="122"/>
      <c r="C150" s="122"/>
      <c r="D150" s="122"/>
      <c r="E150" s="122"/>
      <c r="F150" s="122"/>
      <c r="G150" s="122"/>
      <c r="H150" s="122"/>
    </row>
    <row r="151" spans="2:8" s="51" customFormat="1" ht="15.75" customHeight="1">
      <c r="B151" s="122"/>
      <c r="C151" s="122"/>
      <c r="D151" s="122"/>
      <c r="E151" s="122"/>
      <c r="F151" s="122"/>
      <c r="G151" s="122"/>
      <c r="H151" s="122"/>
    </row>
    <row r="152" spans="2:8" s="51" customFormat="1" ht="15.75" customHeight="1">
      <c r="B152" s="122"/>
      <c r="C152" s="122"/>
      <c r="D152" s="122"/>
      <c r="E152" s="122"/>
      <c r="F152" s="122"/>
      <c r="G152" s="122"/>
      <c r="H152" s="122"/>
    </row>
    <row r="153" spans="2:8" s="51" customFormat="1" ht="15.75" customHeight="1">
      <c r="B153" s="122"/>
      <c r="C153" s="122"/>
      <c r="D153" s="122"/>
      <c r="E153" s="122"/>
      <c r="F153" s="122"/>
      <c r="G153" s="122"/>
      <c r="H153" s="122"/>
    </row>
    <row r="154" spans="2:8" s="51" customFormat="1" ht="15.75" customHeight="1">
      <c r="B154" s="122"/>
      <c r="C154" s="122"/>
      <c r="D154" s="122"/>
      <c r="E154" s="122"/>
      <c r="F154" s="122"/>
      <c r="G154" s="122"/>
      <c r="H154" s="122"/>
    </row>
    <row r="155" spans="2:8" s="51" customFormat="1" ht="15.75" customHeight="1">
      <c r="B155" s="122"/>
      <c r="C155" s="122"/>
      <c r="D155" s="122"/>
      <c r="E155" s="122"/>
      <c r="F155" s="122"/>
      <c r="G155" s="122"/>
      <c r="H155" s="122"/>
    </row>
    <row r="156" spans="2:8" s="51" customFormat="1" ht="15.75" customHeight="1">
      <c r="B156" s="122"/>
      <c r="C156" s="122"/>
      <c r="D156" s="122"/>
      <c r="E156" s="122"/>
      <c r="F156" s="122"/>
      <c r="G156" s="122"/>
      <c r="H156" s="122"/>
    </row>
    <row r="157" spans="2:8" s="51" customFormat="1" ht="15.75" customHeight="1">
      <c r="B157" s="122"/>
      <c r="C157" s="122"/>
      <c r="D157" s="122"/>
      <c r="E157" s="122"/>
      <c r="F157" s="122"/>
      <c r="G157" s="122"/>
      <c r="H157" s="122"/>
    </row>
    <row r="158" spans="2:8" s="51" customFormat="1" ht="15.75" customHeight="1">
      <c r="B158" s="122"/>
      <c r="C158" s="122"/>
      <c r="D158" s="122"/>
      <c r="E158" s="122"/>
      <c r="F158" s="122"/>
      <c r="G158" s="122"/>
      <c r="H158" s="122"/>
    </row>
    <row r="159" spans="2:8" s="51" customFormat="1" ht="15.75" customHeight="1">
      <c r="B159" s="122"/>
      <c r="C159" s="122"/>
      <c r="D159" s="122"/>
      <c r="E159" s="122"/>
      <c r="F159" s="122"/>
      <c r="G159" s="122"/>
      <c r="H159" s="122"/>
    </row>
    <row r="160" spans="2:8" s="51" customFormat="1" ht="15.75" customHeight="1">
      <c r="B160" s="122"/>
      <c r="C160" s="122"/>
      <c r="D160" s="122"/>
      <c r="E160" s="122"/>
      <c r="F160" s="122"/>
      <c r="G160" s="122"/>
      <c r="H160" s="122"/>
    </row>
    <row r="161" spans="2:8" s="51" customFormat="1" ht="15.75" customHeight="1">
      <c r="B161" s="122"/>
      <c r="C161" s="122"/>
      <c r="D161" s="122"/>
      <c r="E161" s="122"/>
      <c r="F161" s="122"/>
      <c r="G161" s="122"/>
      <c r="H161" s="122"/>
    </row>
    <row r="162" spans="2:8" s="51" customFormat="1" ht="15.75" customHeight="1">
      <c r="B162" s="122"/>
      <c r="C162" s="122"/>
      <c r="D162" s="122"/>
      <c r="E162" s="122"/>
      <c r="F162" s="122"/>
      <c r="G162" s="122"/>
      <c r="H162" s="122"/>
    </row>
    <row r="163" spans="2:8" s="51" customFormat="1" ht="15.75" customHeight="1">
      <c r="B163" s="122"/>
      <c r="C163" s="122"/>
      <c r="D163" s="122"/>
      <c r="E163" s="122"/>
      <c r="F163" s="122"/>
      <c r="G163" s="122"/>
      <c r="H163" s="122"/>
    </row>
    <row r="164" spans="2:8" s="51" customFormat="1" ht="15.75" customHeight="1">
      <c r="B164" s="122"/>
      <c r="C164" s="122"/>
      <c r="D164" s="122"/>
      <c r="E164" s="122"/>
      <c r="F164" s="122"/>
      <c r="G164" s="122"/>
      <c r="H164" s="122"/>
    </row>
    <row r="165" spans="2:8" s="51" customFormat="1" ht="15.75" customHeight="1">
      <c r="B165" s="122"/>
      <c r="C165" s="122"/>
      <c r="D165" s="122"/>
      <c r="E165" s="122"/>
      <c r="F165" s="122"/>
      <c r="G165" s="122"/>
      <c r="H165" s="122"/>
    </row>
    <row r="166" spans="2:8" s="51" customFormat="1" ht="15.75" customHeight="1">
      <c r="B166" s="122"/>
      <c r="C166" s="122"/>
      <c r="D166" s="122"/>
      <c r="E166" s="122"/>
      <c r="F166" s="122"/>
      <c r="G166" s="122"/>
      <c r="H166" s="122"/>
    </row>
    <row r="167" spans="2:8" s="51" customFormat="1" ht="15.75" customHeight="1">
      <c r="B167" s="122"/>
      <c r="C167" s="122"/>
      <c r="D167" s="122"/>
      <c r="E167" s="122"/>
      <c r="F167" s="122"/>
      <c r="G167" s="122"/>
      <c r="H167" s="122"/>
    </row>
    <row r="168" spans="2:8" s="51" customFormat="1" ht="15.75" customHeight="1">
      <c r="B168" s="122"/>
      <c r="C168" s="122"/>
      <c r="D168" s="122"/>
      <c r="E168" s="122"/>
      <c r="F168" s="122"/>
      <c r="G168" s="122"/>
      <c r="H168" s="122"/>
    </row>
    <row r="169" spans="2:8" s="51" customFormat="1" ht="15.75" customHeight="1">
      <c r="B169" s="122"/>
      <c r="C169" s="122"/>
      <c r="D169" s="122"/>
      <c r="E169" s="122"/>
      <c r="F169" s="122"/>
      <c r="G169" s="122"/>
      <c r="H169" s="122"/>
    </row>
    <row r="170" spans="2:8" s="51" customFormat="1" ht="15.75" customHeight="1">
      <c r="B170" s="122"/>
      <c r="C170" s="122"/>
      <c r="D170" s="122"/>
      <c r="E170" s="122"/>
      <c r="F170" s="122"/>
      <c r="G170" s="122"/>
      <c r="H170" s="122"/>
    </row>
    <row r="171" spans="2:8" s="51" customFormat="1" ht="15.75" customHeight="1">
      <c r="B171" s="122"/>
      <c r="C171" s="122"/>
      <c r="D171" s="122"/>
      <c r="E171" s="122"/>
      <c r="F171" s="122"/>
      <c r="G171" s="122"/>
      <c r="H171" s="122"/>
    </row>
    <row r="172" spans="2:8" s="51" customFormat="1" ht="15.75" customHeight="1">
      <c r="B172" s="122"/>
      <c r="C172" s="122"/>
      <c r="D172" s="122"/>
      <c r="E172" s="122"/>
      <c r="F172" s="122"/>
      <c r="G172" s="122"/>
      <c r="H172" s="122"/>
    </row>
    <row r="173" spans="2:8" s="51" customFormat="1" ht="15.75" customHeight="1">
      <c r="B173" s="122"/>
      <c r="C173" s="122"/>
      <c r="D173" s="122"/>
      <c r="E173" s="122"/>
      <c r="F173" s="122"/>
      <c r="G173" s="122"/>
      <c r="H173" s="122"/>
    </row>
    <row r="174" spans="2:8" s="51" customFormat="1" ht="15.75" customHeight="1">
      <c r="B174" s="122"/>
      <c r="C174" s="122"/>
      <c r="D174" s="122"/>
      <c r="E174" s="122"/>
      <c r="F174" s="122"/>
      <c r="G174" s="122"/>
      <c r="H174" s="122"/>
    </row>
    <row r="175" spans="2:8" s="51" customFormat="1" ht="15.75" customHeight="1">
      <c r="B175" s="122"/>
      <c r="C175" s="122"/>
      <c r="D175" s="122"/>
      <c r="E175" s="122"/>
      <c r="F175" s="122"/>
      <c r="G175" s="122"/>
      <c r="H175" s="122"/>
    </row>
    <row r="176" spans="2:8" s="51" customFormat="1" ht="15.75" customHeight="1">
      <c r="B176" s="111"/>
      <c r="C176" s="111"/>
      <c r="D176" s="111"/>
      <c r="E176" s="111"/>
      <c r="F176" s="111"/>
      <c r="G176" s="111"/>
      <c r="H176" s="111"/>
    </row>
    <row r="177" spans="2:8" s="51" customFormat="1" ht="15.75" customHeight="1">
      <c r="B177" s="111"/>
      <c r="C177" s="111"/>
      <c r="D177" s="111"/>
      <c r="E177" s="111"/>
      <c r="F177" s="111"/>
      <c r="G177" s="111"/>
      <c r="H177" s="111"/>
    </row>
    <row r="178" spans="2:8" s="51" customFormat="1" ht="15.75" customHeight="1">
      <c r="B178" s="111"/>
      <c r="C178" s="111"/>
      <c r="D178" s="111"/>
      <c r="E178" s="111"/>
      <c r="F178" s="111"/>
      <c r="G178" s="111"/>
      <c r="H178" s="111"/>
    </row>
    <row r="179" spans="2:8" s="51" customFormat="1" ht="15.75" customHeight="1">
      <c r="B179" s="111"/>
      <c r="C179" s="111"/>
      <c r="D179" s="111"/>
      <c r="E179" s="111"/>
      <c r="F179" s="111"/>
      <c r="G179" s="111"/>
      <c r="H179" s="111"/>
    </row>
    <row r="180" spans="2:8" s="51" customFormat="1" ht="15.75" customHeight="1">
      <c r="B180" s="111"/>
      <c r="C180" s="111"/>
      <c r="D180" s="111"/>
      <c r="E180" s="111"/>
      <c r="F180" s="111"/>
      <c r="G180" s="111"/>
      <c r="H180" s="111"/>
    </row>
    <row r="181" spans="2:8" s="51" customFormat="1" ht="15.75" customHeight="1">
      <c r="B181" s="111"/>
      <c r="C181" s="111"/>
      <c r="D181" s="111"/>
      <c r="E181" s="111"/>
      <c r="F181" s="111"/>
      <c r="G181" s="111"/>
      <c r="H181" s="111"/>
    </row>
    <row r="182" spans="2:8" s="51" customFormat="1" ht="15.75" customHeight="1">
      <c r="B182" s="111"/>
      <c r="C182" s="111"/>
      <c r="D182" s="111"/>
      <c r="E182" s="111"/>
      <c r="F182" s="111"/>
      <c r="G182" s="111"/>
      <c r="H182" s="111"/>
    </row>
    <row r="183" spans="2:8" s="51" customFormat="1" ht="15.75" customHeight="1">
      <c r="B183" s="111"/>
      <c r="C183" s="111"/>
      <c r="D183" s="111"/>
      <c r="E183" s="111"/>
      <c r="F183" s="111"/>
      <c r="G183" s="111"/>
      <c r="H183" s="111"/>
    </row>
    <row r="184" spans="2:8" s="51" customFormat="1" ht="15.75" customHeight="1">
      <c r="B184" s="111"/>
      <c r="C184" s="111"/>
      <c r="D184" s="111"/>
      <c r="E184" s="111"/>
      <c r="F184" s="111"/>
      <c r="G184" s="111"/>
      <c r="H184" s="111"/>
    </row>
    <row r="185" spans="2:8" s="51" customFormat="1" ht="15">
      <c r="B185" s="111"/>
      <c r="C185" s="111"/>
      <c r="D185" s="111"/>
      <c r="E185" s="111"/>
      <c r="F185" s="111"/>
      <c r="G185" s="111"/>
      <c r="H185" s="111"/>
    </row>
    <row r="186" s="51" customFormat="1" ht="15"/>
    <row r="187" s="51" customFormat="1" ht="15"/>
    <row r="188" s="51" customFormat="1" ht="15"/>
  </sheetData>
  <mergeCells count="7">
    <mergeCell ref="A5:A6"/>
    <mergeCell ref="B5:D5"/>
    <mergeCell ref="E5:G5"/>
    <mergeCell ref="H5:J5"/>
    <mergeCell ref="A1:H1"/>
    <mergeCell ref="A2:H2"/>
    <mergeCell ref="A4:H4"/>
  </mergeCells>
  <hyperlinks>
    <hyperlink ref="K2" location="'Spis treści'!A1" display="Powrót do spisu treści"/>
    <hyperlink ref="K3" location="Aneks.xlsx#'Spis treści'!A1" display="Aneks.xlsx#'Spis treści'!A1"/>
  </hyperlinks>
  <printOptions/>
  <pageMargins left="0.7" right="0.7" top="0.75" bottom="0.75" header="0.3" footer="0.3"/>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H12" sqref="H12"/>
    </sheetView>
  </sheetViews>
  <sheetFormatPr defaultColWidth="9.140625" defaultRowHeight="15"/>
  <cols>
    <col min="1" max="1" width="39.140625" style="0" customWidth="1"/>
    <col min="4" max="7" width="9.140625" style="314" customWidth="1"/>
  </cols>
  <sheetData>
    <row r="1" spans="1:6" ht="26.25" customHeight="1">
      <c r="A1" s="552" t="s">
        <v>1250</v>
      </c>
      <c r="B1" s="552"/>
      <c r="C1" s="552"/>
      <c r="D1" s="673"/>
      <c r="E1" s="673"/>
      <c r="F1" s="673"/>
    </row>
    <row r="2" spans="1:6" ht="15" customHeight="1">
      <c r="A2" s="552" t="s">
        <v>0</v>
      </c>
      <c r="B2" s="552"/>
      <c r="C2" s="552"/>
      <c r="D2" s="673"/>
      <c r="E2" s="673"/>
      <c r="F2" s="673"/>
    </row>
    <row r="3" spans="1:8" ht="15">
      <c r="A3" s="554" t="s">
        <v>1110</v>
      </c>
      <c r="B3" s="51"/>
      <c r="C3" s="51"/>
      <c r="D3" s="673"/>
      <c r="E3" s="673"/>
      <c r="F3" s="604"/>
      <c r="G3" s="4" t="s">
        <v>1</v>
      </c>
      <c r="H3" s="327"/>
    </row>
    <row r="4" spans="1:8" ht="15" customHeight="1">
      <c r="A4" s="547" t="s">
        <v>499</v>
      </c>
      <c r="B4" s="547"/>
      <c r="C4" s="547"/>
      <c r="D4" s="673"/>
      <c r="E4" s="673"/>
      <c r="F4" s="604"/>
      <c r="G4" s="5" t="s">
        <v>2</v>
      </c>
      <c r="H4" s="327"/>
    </row>
    <row r="5" spans="1:8" ht="15">
      <c r="A5" s="51"/>
      <c r="B5" s="51"/>
      <c r="C5" s="51"/>
      <c r="D5" s="673"/>
      <c r="E5" s="673"/>
      <c r="F5" s="604"/>
      <c r="G5" s="330"/>
      <c r="H5" s="327"/>
    </row>
    <row r="6" spans="1:6" ht="22.5" customHeight="1">
      <c r="A6" s="899" t="s">
        <v>239</v>
      </c>
      <c r="B6" s="893">
        <v>2017</v>
      </c>
      <c r="C6" s="893">
        <v>2018</v>
      </c>
      <c r="D6" s="894">
        <v>2019</v>
      </c>
      <c r="E6" s="673"/>
      <c r="F6" s="673"/>
    </row>
    <row r="7" spans="1:6" ht="67.5" customHeight="1">
      <c r="A7" s="899"/>
      <c r="B7" s="893"/>
      <c r="C7" s="893"/>
      <c r="D7" s="894"/>
      <c r="E7" s="673"/>
      <c r="F7" s="673"/>
    </row>
    <row r="8" spans="1:6" ht="15">
      <c r="A8" s="51"/>
      <c r="B8" s="391"/>
      <c r="C8" s="391"/>
      <c r="D8" s="154"/>
      <c r="E8" s="673"/>
      <c r="F8" s="673"/>
    </row>
    <row r="9" spans="1:6" ht="15">
      <c r="A9" s="658" t="s">
        <v>1356</v>
      </c>
      <c r="B9" s="315">
        <v>32</v>
      </c>
      <c r="C9" s="315">
        <v>31</v>
      </c>
      <c r="D9" s="154">
        <v>34</v>
      </c>
      <c r="E9" s="673"/>
      <c r="F9" s="673"/>
    </row>
    <row r="10" spans="1:6" ht="15">
      <c r="A10" s="661" t="s">
        <v>1357</v>
      </c>
      <c r="B10" s="391"/>
      <c r="C10" s="391"/>
      <c r="D10" s="154"/>
      <c r="E10" s="673"/>
      <c r="F10" s="673"/>
    </row>
    <row r="11" spans="1:6" ht="15">
      <c r="A11" s="658" t="s">
        <v>1358</v>
      </c>
      <c r="B11" s="391"/>
      <c r="C11" s="391"/>
      <c r="D11" s="154"/>
      <c r="E11" s="673"/>
      <c r="F11" s="673"/>
    </row>
    <row r="12" spans="1:6" ht="15">
      <c r="A12" s="661" t="s">
        <v>1359</v>
      </c>
      <c r="B12" s="315">
        <v>158.7</v>
      </c>
      <c r="C12" s="315">
        <v>187.2</v>
      </c>
      <c r="D12" s="33">
        <v>182.2</v>
      </c>
      <c r="E12" s="673"/>
      <c r="F12" s="673"/>
    </row>
    <row r="13" spans="1:6" ht="15">
      <c r="A13" s="658" t="s">
        <v>1109</v>
      </c>
      <c r="B13" s="391"/>
      <c r="C13" s="391"/>
      <c r="D13" s="154"/>
      <c r="E13" s="673"/>
      <c r="F13" s="673"/>
    </row>
    <row r="14" spans="1:6" ht="15">
      <c r="A14" s="658" t="s">
        <v>1108</v>
      </c>
      <c r="B14" s="391"/>
      <c r="C14" s="391"/>
      <c r="D14" s="154"/>
      <c r="E14" s="673"/>
      <c r="F14" s="673"/>
    </row>
    <row r="15" spans="1:6" ht="15">
      <c r="A15" s="658" t="s">
        <v>1360</v>
      </c>
      <c r="B15" s="315">
        <v>76</v>
      </c>
      <c r="C15" s="315">
        <v>72</v>
      </c>
      <c r="D15" s="154">
        <v>73</v>
      </c>
      <c r="E15" s="673"/>
      <c r="F15" s="673"/>
    </row>
    <row r="16" spans="1:6" ht="15">
      <c r="A16" s="662" t="s">
        <v>1361</v>
      </c>
      <c r="B16" s="391"/>
      <c r="C16" s="391"/>
      <c r="D16" s="154"/>
      <c r="E16" s="673"/>
      <c r="F16" s="673"/>
    </row>
    <row r="17" spans="1:6" ht="15">
      <c r="A17" s="658" t="s">
        <v>1107</v>
      </c>
      <c r="B17" s="391">
        <v>28</v>
      </c>
      <c r="C17" s="391">
        <v>26</v>
      </c>
      <c r="D17" s="154">
        <v>27</v>
      </c>
      <c r="E17" s="673"/>
      <c r="F17" s="673"/>
    </row>
    <row r="18" spans="1:6" ht="15">
      <c r="A18" s="674" t="s">
        <v>1106</v>
      </c>
      <c r="B18" s="391"/>
      <c r="C18" s="391"/>
      <c r="D18" s="154"/>
      <c r="E18" s="673"/>
      <c r="F18" s="673"/>
    </row>
    <row r="19" spans="1:6" ht="15">
      <c r="A19" s="658" t="s">
        <v>1362</v>
      </c>
      <c r="B19" s="315">
        <v>62</v>
      </c>
      <c r="C19" s="315">
        <v>32</v>
      </c>
      <c r="D19" s="154">
        <v>19</v>
      </c>
      <c r="E19" s="673"/>
      <c r="F19" s="673"/>
    </row>
    <row r="20" spans="1:6" ht="15">
      <c r="A20" s="662" t="s">
        <v>1363</v>
      </c>
      <c r="B20" s="391"/>
      <c r="C20" s="391"/>
      <c r="D20" s="154"/>
      <c r="E20" s="673"/>
      <c r="F20" s="673"/>
    </row>
    <row r="21" spans="1:6" ht="15">
      <c r="A21" s="658" t="s">
        <v>1105</v>
      </c>
      <c r="B21" s="315">
        <v>647.1</v>
      </c>
      <c r="C21" s="315">
        <v>643.5</v>
      </c>
      <c r="D21" s="33">
        <v>641.7</v>
      </c>
      <c r="E21" s="673"/>
      <c r="F21" s="673"/>
    </row>
    <row r="22" spans="1:6" ht="15">
      <c r="A22" s="662" t="s">
        <v>1104</v>
      </c>
      <c r="B22" s="391"/>
      <c r="C22" s="391"/>
      <c r="D22" s="154"/>
      <c r="E22" s="673"/>
      <c r="F22" s="673"/>
    </row>
    <row r="23" spans="1:6" ht="15">
      <c r="A23" s="675" t="s">
        <v>1103</v>
      </c>
      <c r="B23" s="391"/>
      <c r="C23" s="391"/>
      <c r="D23" s="154"/>
      <c r="E23" s="673"/>
      <c r="F23" s="673"/>
    </row>
    <row r="24" spans="1:6" ht="15">
      <c r="A24" s="676" t="s">
        <v>1102</v>
      </c>
      <c r="B24" s="289"/>
      <c r="C24" s="289"/>
      <c r="D24" s="33"/>
      <c r="E24" s="673"/>
      <c r="F24" s="673"/>
    </row>
    <row r="25" spans="1:6" ht="15">
      <c r="A25" s="665" t="s">
        <v>1101</v>
      </c>
      <c r="B25" s="289">
        <v>178.9</v>
      </c>
      <c r="C25" s="289">
        <v>155.6</v>
      </c>
      <c r="D25" s="33">
        <v>140.2</v>
      </c>
      <c r="E25" s="673"/>
      <c r="F25" s="673"/>
    </row>
    <row r="26" spans="1:6" ht="15">
      <c r="A26" s="677" t="s">
        <v>1100</v>
      </c>
      <c r="B26" s="289"/>
      <c r="C26" s="289"/>
      <c r="D26" s="33"/>
      <c r="E26" s="673"/>
      <c r="F26" s="673"/>
    </row>
    <row r="27" spans="1:6" ht="15">
      <c r="A27" s="678" t="s">
        <v>1099</v>
      </c>
      <c r="B27" s="289">
        <v>17.3</v>
      </c>
      <c r="C27" s="289">
        <v>17.4</v>
      </c>
      <c r="D27" s="33">
        <v>12.1</v>
      </c>
      <c r="E27" s="673"/>
      <c r="F27" s="673"/>
    </row>
    <row r="28" spans="1:6" ht="15">
      <c r="A28" s="679" t="s">
        <v>1098</v>
      </c>
      <c r="B28" s="289"/>
      <c r="C28" s="289"/>
      <c r="D28" s="33"/>
      <c r="E28" s="673"/>
      <c r="F28" s="673"/>
    </row>
    <row r="29" spans="1:6" ht="15">
      <c r="A29" s="589" t="s">
        <v>1097</v>
      </c>
      <c r="B29" s="289">
        <v>223.9</v>
      </c>
      <c r="C29" s="289">
        <v>210.4</v>
      </c>
      <c r="D29" s="33">
        <v>214.9</v>
      </c>
      <c r="E29" s="673"/>
      <c r="F29" s="673"/>
    </row>
    <row r="30" spans="1:6" ht="15">
      <c r="A30" s="590" t="s">
        <v>1096</v>
      </c>
      <c r="B30" s="289"/>
      <c r="C30" s="289"/>
      <c r="D30" s="33"/>
      <c r="E30" s="673"/>
      <c r="F30" s="673"/>
    </row>
    <row r="31" spans="1:6" ht="15">
      <c r="A31" s="663" t="s">
        <v>1364</v>
      </c>
      <c r="B31" s="315">
        <v>168.3</v>
      </c>
      <c r="C31" s="315">
        <v>178.3</v>
      </c>
      <c r="D31" s="33">
        <v>188</v>
      </c>
      <c r="E31" s="673"/>
      <c r="F31" s="673"/>
    </row>
    <row r="32" spans="1:6" ht="15">
      <c r="A32" s="661" t="s">
        <v>1095</v>
      </c>
      <c r="B32" s="289"/>
      <c r="C32" s="289"/>
      <c r="D32" s="33"/>
      <c r="E32" s="673"/>
      <c r="F32" s="673"/>
    </row>
    <row r="33" spans="1:6" ht="15">
      <c r="A33" s="680" t="s">
        <v>1365</v>
      </c>
      <c r="B33" s="289"/>
      <c r="C33" s="289"/>
      <c r="D33" s="33"/>
      <c r="E33" s="673"/>
      <c r="F33" s="673"/>
    </row>
    <row r="34" spans="1:6" ht="15">
      <c r="A34" s="569"/>
      <c r="B34" s="569"/>
      <c r="C34" s="569"/>
      <c r="D34" s="673"/>
      <c r="E34" s="673"/>
      <c r="F34" s="673"/>
    </row>
    <row r="35" spans="1:6" ht="24.75" customHeight="1">
      <c r="A35" s="905" t="s">
        <v>1094</v>
      </c>
      <c r="B35" s="905"/>
      <c r="C35" s="905"/>
      <c r="D35" s="905"/>
      <c r="E35" s="682"/>
      <c r="F35" s="682"/>
    </row>
    <row r="36" spans="1:6" ht="25.5" customHeight="1">
      <c r="A36" s="904" t="s">
        <v>1093</v>
      </c>
      <c r="B36" s="904"/>
      <c r="C36" s="904"/>
      <c r="D36" s="904"/>
      <c r="E36" s="681"/>
      <c r="F36" s="681"/>
    </row>
  </sheetData>
  <mergeCells count="6">
    <mergeCell ref="B6:B7"/>
    <mergeCell ref="C6:C7"/>
    <mergeCell ref="D6:D7"/>
    <mergeCell ref="A6:A7"/>
    <mergeCell ref="A36:D36"/>
    <mergeCell ref="A35:D35"/>
  </mergeCells>
  <hyperlinks>
    <hyperlink ref="G4" location="Aneks.xlsx#'Spis treści'!A1" display="Aneks.xlsx#'Spis treści'!A1"/>
    <hyperlink ref="G3" location="'Spis treści'!A1" display="Powrót do spisu treści"/>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topLeftCell="A7">
      <selection activeCell="H12" sqref="H12"/>
    </sheetView>
  </sheetViews>
  <sheetFormatPr defaultColWidth="9.140625" defaultRowHeight="15"/>
  <cols>
    <col min="1" max="1" width="35.421875" style="0" customWidth="1"/>
    <col min="3" max="6" width="16.140625" style="0" customWidth="1"/>
  </cols>
  <sheetData>
    <row r="1" spans="1:10" ht="30" customHeight="1">
      <c r="A1" s="802" t="s">
        <v>1251</v>
      </c>
      <c r="B1" s="802"/>
      <c r="C1" s="802"/>
      <c r="D1" s="802"/>
      <c r="E1" s="802"/>
      <c r="F1" s="802"/>
      <c r="I1" s="314"/>
      <c r="J1" s="314"/>
    </row>
    <row r="2" spans="1:10" ht="15">
      <c r="A2" s="802" t="s">
        <v>0</v>
      </c>
      <c r="B2" s="802"/>
      <c r="C2" s="802"/>
      <c r="D2" s="802"/>
      <c r="E2" s="802"/>
      <c r="F2" s="51"/>
      <c r="I2" s="330"/>
      <c r="J2" s="4" t="s">
        <v>1</v>
      </c>
    </row>
    <row r="3" spans="1:10" ht="15">
      <c r="A3" s="554" t="s">
        <v>1124</v>
      </c>
      <c r="B3" s="51"/>
      <c r="C3" s="51"/>
      <c r="D3" s="51"/>
      <c r="E3" s="51"/>
      <c r="F3" s="51"/>
      <c r="I3" s="330"/>
      <c r="J3" s="5" t="s">
        <v>2</v>
      </c>
    </row>
    <row r="4" spans="1:11" ht="15.75" customHeight="1">
      <c r="A4" s="547" t="s">
        <v>499</v>
      </c>
      <c r="B4" s="51"/>
      <c r="C4" s="51"/>
      <c r="D4" s="51"/>
      <c r="E4" s="51"/>
      <c r="F4" s="51"/>
      <c r="I4" s="330"/>
      <c r="J4" s="330"/>
      <c r="K4" s="327"/>
    </row>
    <row r="5" spans="1:6" ht="15">
      <c r="A5" s="51"/>
      <c r="B5" s="51"/>
      <c r="C5" s="51"/>
      <c r="D5" s="51"/>
      <c r="E5" s="51"/>
      <c r="F5" s="51"/>
    </row>
    <row r="6" spans="1:13" ht="33.75" customHeight="1">
      <c r="A6" s="899" t="s">
        <v>239</v>
      </c>
      <c r="B6" s="900"/>
      <c r="C6" s="850" t="s">
        <v>1366</v>
      </c>
      <c r="D6" s="850" t="s">
        <v>1367</v>
      </c>
      <c r="E6" s="850" t="s">
        <v>1368</v>
      </c>
      <c r="F6" s="844" t="s">
        <v>1369</v>
      </c>
      <c r="M6" s="327"/>
    </row>
    <row r="7" spans="1:13" ht="54.75" customHeight="1">
      <c r="A7" s="899"/>
      <c r="B7" s="900"/>
      <c r="C7" s="891"/>
      <c r="D7" s="891"/>
      <c r="E7" s="891"/>
      <c r="F7" s="846"/>
      <c r="M7" s="327"/>
    </row>
    <row r="8" spans="1:7" ht="15">
      <c r="A8" s="569"/>
      <c r="B8" s="569"/>
      <c r="C8" s="555"/>
      <c r="D8" s="555"/>
      <c r="E8" s="683"/>
      <c r="F8" s="684"/>
      <c r="G8" s="314"/>
    </row>
    <row r="9" spans="1:7" ht="15" customHeight="1">
      <c r="A9" s="97" t="s">
        <v>1123</v>
      </c>
      <c r="B9" s="97">
        <v>2017</v>
      </c>
      <c r="C9" s="624">
        <v>4</v>
      </c>
      <c r="D9" s="624">
        <v>1769</v>
      </c>
      <c r="E9" s="624">
        <v>1954</v>
      </c>
      <c r="F9" s="685">
        <v>306.5</v>
      </c>
      <c r="G9" s="314"/>
    </row>
    <row r="10" spans="1:7" ht="15" customHeight="1">
      <c r="A10" s="114" t="s">
        <v>1122</v>
      </c>
      <c r="B10" s="292">
        <v>2019</v>
      </c>
      <c r="C10" s="723">
        <v>4</v>
      </c>
      <c r="D10" s="723">
        <v>2191</v>
      </c>
      <c r="E10" s="724">
        <v>1890</v>
      </c>
      <c r="F10" s="685">
        <v>259.9</v>
      </c>
      <c r="G10" s="314"/>
    </row>
    <row r="11" spans="1:7" ht="15">
      <c r="A11" s="669" t="s">
        <v>1121</v>
      </c>
      <c r="B11" s="51"/>
      <c r="C11" s="567">
        <v>2</v>
      </c>
      <c r="D11" s="567">
        <v>579</v>
      </c>
      <c r="E11" s="567">
        <v>709</v>
      </c>
      <c r="F11" s="245">
        <v>94.3</v>
      </c>
      <c r="G11" s="314"/>
    </row>
    <row r="12" spans="1:7" ht="15">
      <c r="A12" s="670" t="s">
        <v>1120</v>
      </c>
      <c r="B12" s="51"/>
      <c r="C12" s="567"/>
      <c r="D12" s="567"/>
      <c r="E12" s="567"/>
      <c r="F12" s="245"/>
      <c r="G12" s="314"/>
    </row>
    <row r="13" spans="1:7" ht="15">
      <c r="A13" s="668" t="s">
        <v>1119</v>
      </c>
      <c r="B13" s="292"/>
      <c r="C13" s="567">
        <v>1</v>
      </c>
      <c r="D13" s="567">
        <v>397</v>
      </c>
      <c r="E13" s="567">
        <v>230</v>
      </c>
      <c r="F13" s="245">
        <v>48.5</v>
      </c>
      <c r="G13" s="314"/>
    </row>
    <row r="14" spans="1:7" ht="15">
      <c r="A14" s="633" t="s">
        <v>1118</v>
      </c>
      <c r="B14" s="292"/>
      <c r="C14" s="567"/>
      <c r="D14" s="567"/>
      <c r="E14" s="567"/>
      <c r="F14" s="245"/>
      <c r="G14" s="314"/>
    </row>
    <row r="15" spans="1:7" ht="15">
      <c r="A15" s="668" t="s">
        <v>1117</v>
      </c>
      <c r="B15" s="292"/>
      <c r="C15" s="265">
        <v>1</v>
      </c>
      <c r="D15" s="265">
        <v>182</v>
      </c>
      <c r="E15" s="265">
        <v>479</v>
      </c>
      <c r="F15" s="245">
        <v>45.8</v>
      </c>
      <c r="G15" s="314"/>
    </row>
    <row r="16" spans="1:10" ht="15">
      <c r="A16" s="633" t="s">
        <v>1116</v>
      </c>
      <c r="B16" s="292"/>
      <c r="C16" s="265"/>
      <c r="D16" s="265"/>
      <c r="E16" s="265"/>
      <c r="F16" s="245"/>
      <c r="G16" s="314"/>
      <c r="I16" s="307"/>
      <c r="J16" s="307"/>
    </row>
    <row r="17" spans="1:7" s="507" customFormat="1" ht="15">
      <c r="A17" s="686" t="s">
        <v>1115</v>
      </c>
      <c r="B17" s="292"/>
      <c r="C17" s="265">
        <v>1</v>
      </c>
      <c r="D17" s="265">
        <v>714</v>
      </c>
      <c r="E17" s="567">
        <v>46</v>
      </c>
      <c r="F17" s="245">
        <v>12.7</v>
      </c>
      <c r="G17" s="508"/>
    </row>
    <row r="18" spans="1:7" ht="15">
      <c r="A18" s="687" t="s">
        <v>1114</v>
      </c>
      <c r="B18" s="292"/>
      <c r="C18" s="265"/>
      <c r="D18" s="265"/>
      <c r="E18" s="567"/>
      <c r="F18" s="245"/>
      <c r="G18" s="314"/>
    </row>
    <row r="19" spans="1:7" ht="15">
      <c r="A19" s="687" t="s">
        <v>1503</v>
      </c>
      <c r="B19" s="293"/>
      <c r="C19" s="567">
        <v>1</v>
      </c>
      <c r="D19" s="567">
        <v>898</v>
      </c>
      <c r="E19" s="567">
        <v>1128</v>
      </c>
      <c r="F19" s="245">
        <v>147.7</v>
      </c>
      <c r="G19" s="314"/>
    </row>
    <row r="20" spans="1:12" ht="15">
      <c r="A20" s="688" t="s">
        <v>1504</v>
      </c>
      <c r="B20" s="293"/>
      <c r="C20" s="567"/>
      <c r="D20" s="567"/>
      <c r="E20" s="567"/>
      <c r="F20" s="271"/>
      <c r="G20" s="314"/>
      <c r="K20" s="472"/>
      <c r="L20" s="472"/>
    </row>
    <row r="21" spans="1:7" ht="15">
      <c r="A21" s="727" t="s">
        <v>1506</v>
      </c>
      <c r="B21" s="293"/>
      <c r="C21" s="567" t="s">
        <v>440</v>
      </c>
      <c r="D21" s="567" t="s">
        <v>440</v>
      </c>
      <c r="E21" s="567">
        <v>7</v>
      </c>
      <c r="F21" s="271">
        <v>5.2</v>
      </c>
      <c r="G21" s="314"/>
    </row>
    <row r="22" spans="1:7" ht="15">
      <c r="A22" s="688" t="s">
        <v>1505</v>
      </c>
      <c r="B22" s="293"/>
      <c r="C22" s="567"/>
      <c r="D22" s="567"/>
      <c r="E22" s="567"/>
      <c r="F22" s="271"/>
      <c r="G22" s="314"/>
    </row>
    <row r="23" spans="1:7" ht="15">
      <c r="A23" s="688"/>
      <c r="B23" s="293"/>
      <c r="C23" s="567"/>
      <c r="D23" s="567"/>
      <c r="E23" s="567"/>
      <c r="F23" s="271"/>
      <c r="G23" s="314"/>
    </row>
    <row r="24" spans="1:7" ht="15">
      <c r="A24" s="693" t="s">
        <v>1113</v>
      </c>
      <c r="B24" s="292">
        <v>2017</v>
      </c>
      <c r="C24" s="625" t="s">
        <v>440</v>
      </c>
      <c r="D24" s="625" t="s">
        <v>503</v>
      </c>
      <c r="E24" s="487">
        <v>39</v>
      </c>
      <c r="F24" s="685">
        <v>17</v>
      </c>
      <c r="G24" s="314"/>
    </row>
    <row r="25" spans="1:7" ht="15">
      <c r="A25" s="689" t="s">
        <v>1112</v>
      </c>
      <c r="B25" s="292">
        <v>2019</v>
      </c>
      <c r="C25" s="625" t="s">
        <v>440</v>
      </c>
      <c r="D25" s="625" t="s">
        <v>503</v>
      </c>
      <c r="E25" s="624">
        <v>17</v>
      </c>
      <c r="F25" s="698">
        <v>4.9</v>
      </c>
      <c r="G25" s="314"/>
    </row>
    <row r="26" spans="1:7" ht="15">
      <c r="A26" s="569"/>
      <c r="B26" s="569"/>
      <c r="C26" s="569"/>
      <c r="D26" s="569"/>
      <c r="E26" s="569"/>
      <c r="F26" s="569"/>
      <c r="G26" s="314"/>
    </row>
    <row r="27" spans="1:7" ht="15">
      <c r="A27" s="906" t="s">
        <v>1370</v>
      </c>
      <c r="B27" s="906"/>
      <c r="C27" s="906"/>
      <c r="D27" s="906"/>
      <c r="E27" s="906"/>
      <c r="F27" s="906"/>
      <c r="G27" s="314"/>
    </row>
    <row r="28" spans="1:7" ht="15">
      <c r="A28" s="906"/>
      <c r="B28" s="906"/>
      <c r="C28" s="906"/>
      <c r="D28" s="906"/>
      <c r="E28" s="906"/>
      <c r="F28" s="906"/>
      <c r="G28" s="314"/>
    </row>
    <row r="29" spans="1:7" ht="15">
      <c r="A29" s="907" t="s">
        <v>1111</v>
      </c>
      <c r="B29" s="908"/>
      <c r="C29" s="908"/>
      <c r="D29" s="908"/>
      <c r="E29" s="908"/>
      <c r="F29" s="908"/>
      <c r="G29" s="314"/>
    </row>
  </sheetData>
  <mergeCells count="9">
    <mergeCell ref="A1:F1"/>
    <mergeCell ref="A2:E2"/>
    <mergeCell ref="A6:B7"/>
    <mergeCell ref="A27:F28"/>
    <mergeCell ref="A29:F29"/>
    <mergeCell ref="C6:C7"/>
    <mergeCell ref="D6:D7"/>
    <mergeCell ref="E6:E7"/>
    <mergeCell ref="F6:F7"/>
  </mergeCells>
  <hyperlinks>
    <hyperlink ref="J3" location="Aneks.xlsx#'Spis treści'!A1" display="Aneks.xlsx#'Spis treści'!A1"/>
    <hyperlink ref="J2" location="'Spis treści'!A1" display="Powrót do spisu treści"/>
  </hyperlinks>
  <printOptions/>
  <pageMargins left="0.7" right="0.7" top="0.75" bottom="0.75" header="0.3" footer="0.3"/>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H12" sqref="H12"/>
    </sheetView>
  </sheetViews>
  <sheetFormatPr defaultColWidth="9.140625" defaultRowHeight="15"/>
  <cols>
    <col min="1" max="1" width="45.7109375" style="0" customWidth="1"/>
  </cols>
  <sheetData>
    <row r="1" spans="1:8" ht="27.75" customHeight="1">
      <c r="A1" s="737" t="s">
        <v>1252</v>
      </c>
      <c r="B1" s="737"/>
      <c r="C1" s="737"/>
      <c r="D1" s="737"/>
      <c r="G1" s="314"/>
      <c r="H1" s="314"/>
    </row>
    <row r="2" spans="1:8" ht="15">
      <c r="A2" s="738" t="s">
        <v>1145</v>
      </c>
      <c r="B2" s="738"/>
      <c r="C2" s="738"/>
      <c r="D2" s="738"/>
      <c r="G2" s="330"/>
      <c r="H2" s="4" t="s">
        <v>1</v>
      </c>
    </row>
    <row r="3" spans="1:8" ht="15">
      <c r="A3" s="859" t="s">
        <v>374</v>
      </c>
      <c r="B3" s="893">
        <v>2017</v>
      </c>
      <c r="C3" s="893">
        <v>2018</v>
      </c>
      <c r="D3" s="894">
        <v>2019</v>
      </c>
      <c r="G3" s="330"/>
      <c r="H3" s="5" t="s">
        <v>2</v>
      </c>
    </row>
    <row r="4" spans="1:9" ht="15">
      <c r="A4" s="860"/>
      <c r="B4" s="893"/>
      <c r="C4" s="893"/>
      <c r="D4" s="894"/>
      <c r="G4" s="330"/>
      <c r="H4" s="330"/>
      <c r="I4" s="327"/>
    </row>
    <row r="5" spans="1:4" ht="15">
      <c r="A5" s="690"/>
      <c r="B5" s="691"/>
      <c r="C5" s="691"/>
      <c r="D5" s="692"/>
    </row>
    <row r="6" spans="1:4" ht="15" customHeight="1">
      <c r="A6" s="593" t="s">
        <v>1480</v>
      </c>
      <c r="B6" s="315">
        <v>15</v>
      </c>
      <c r="C6" s="315">
        <v>17</v>
      </c>
      <c r="D6" s="519">
        <v>18</v>
      </c>
    </row>
    <row r="7" spans="1:4" ht="15" customHeight="1">
      <c r="A7" s="594" t="s">
        <v>1144</v>
      </c>
      <c r="B7" s="315"/>
      <c r="C7" s="315"/>
      <c r="D7" s="519"/>
    </row>
    <row r="8" spans="1:4" ht="15" customHeight="1">
      <c r="A8" s="585" t="s">
        <v>1143</v>
      </c>
      <c r="B8" s="315"/>
      <c r="C8" s="315"/>
      <c r="D8" s="519"/>
    </row>
    <row r="9" spans="1:4" ht="15" customHeight="1">
      <c r="A9" s="589" t="s">
        <v>1142</v>
      </c>
      <c r="B9" s="315">
        <v>13</v>
      </c>
      <c r="C9" s="315">
        <v>15</v>
      </c>
      <c r="D9" s="519">
        <v>14</v>
      </c>
    </row>
    <row r="10" spans="1:4" ht="15" customHeight="1">
      <c r="A10" s="588" t="s">
        <v>1141</v>
      </c>
      <c r="B10" s="315"/>
      <c r="C10" s="315"/>
      <c r="D10" s="519"/>
    </row>
    <row r="11" spans="1:4" ht="15" customHeight="1">
      <c r="A11" s="589" t="s">
        <v>1140</v>
      </c>
      <c r="B11" s="315">
        <v>13</v>
      </c>
      <c r="C11" s="315">
        <v>14</v>
      </c>
      <c r="D11" s="519">
        <v>14</v>
      </c>
    </row>
    <row r="12" spans="1:4" ht="15" customHeight="1">
      <c r="A12" s="590" t="s">
        <v>1139</v>
      </c>
      <c r="B12" s="315"/>
      <c r="C12" s="315"/>
      <c r="D12" s="519"/>
    </row>
    <row r="13" spans="1:4" ht="15" customHeight="1">
      <c r="A13" s="589" t="s">
        <v>1138</v>
      </c>
      <c r="B13" s="315">
        <v>11</v>
      </c>
      <c r="C13" s="315">
        <v>13</v>
      </c>
      <c r="D13" s="519">
        <v>12</v>
      </c>
    </row>
    <row r="14" spans="1:4" ht="15" customHeight="1">
      <c r="A14" s="590" t="s">
        <v>1137</v>
      </c>
      <c r="B14" s="315"/>
      <c r="C14" s="315"/>
      <c r="D14" s="519"/>
    </row>
    <row r="15" spans="1:4" ht="15" customHeight="1">
      <c r="A15" s="593" t="s">
        <v>1481</v>
      </c>
      <c r="B15" s="315">
        <v>33</v>
      </c>
      <c r="C15" s="315">
        <v>35</v>
      </c>
      <c r="D15" s="519">
        <v>36</v>
      </c>
    </row>
    <row r="16" spans="1:4" ht="15" customHeight="1">
      <c r="A16" s="594" t="s">
        <v>1136</v>
      </c>
      <c r="B16" s="315"/>
      <c r="C16" s="315"/>
      <c r="D16" s="519"/>
    </row>
    <row r="17" spans="1:4" ht="15" customHeight="1">
      <c r="A17" s="593" t="s">
        <v>1482</v>
      </c>
      <c r="B17" s="454">
        <v>7.601</v>
      </c>
      <c r="C17" s="454">
        <v>7.703</v>
      </c>
      <c r="D17" s="544">
        <v>7.424</v>
      </c>
    </row>
    <row r="18" spans="1:4" ht="15" customHeight="1">
      <c r="A18" s="594" t="s">
        <v>1135</v>
      </c>
      <c r="B18" s="315"/>
      <c r="C18" s="315"/>
      <c r="D18" s="519"/>
    </row>
    <row r="19" spans="1:4" ht="15" customHeight="1">
      <c r="A19" s="593" t="s">
        <v>1134</v>
      </c>
      <c r="B19" s="315"/>
      <c r="C19" s="315"/>
      <c r="D19" s="519"/>
    </row>
    <row r="20" spans="1:4" ht="15" customHeight="1">
      <c r="A20" s="594" t="s">
        <v>1133</v>
      </c>
      <c r="B20" s="315"/>
      <c r="C20" s="315"/>
      <c r="D20" s="519"/>
    </row>
    <row r="21" spans="1:4" ht="15" customHeight="1">
      <c r="A21" s="585" t="s">
        <v>1130</v>
      </c>
      <c r="B21" s="454">
        <v>47.979</v>
      </c>
      <c r="C21" s="454">
        <v>51.509</v>
      </c>
      <c r="D21" s="544">
        <v>48.364</v>
      </c>
    </row>
    <row r="22" spans="1:4" ht="15" customHeight="1">
      <c r="A22" s="588" t="s">
        <v>1129</v>
      </c>
      <c r="B22" s="454"/>
      <c r="C22" s="454"/>
      <c r="D22" s="544"/>
    </row>
    <row r="23" spans="1:4" ht="15" customHeight="1">
      <c r="A23" s="585" t="s">
        <v>1128</v>
      </c>
      <c r="B23" s="452">
        <v>3198.6</v>
      </c>
      <c r="C23" s="452">
        <v>3029.9411764705883</v>
      </c>
      <c r="D23" s="644">
        <v>2686.8888888888887</v>
      </c>
    </row>
    <row r="24" spans="1:4" ht="15" customHeight="1">
      <c r="A24" s="588" t="s">
        <v>1127</v>
      </c>
      <c r="B24" s="454"/>
      <c r="C24" s="454"/>
      <c r="D24" s="544"/>
    </row>
    <row r="25" spans="1:4" ht="15" customHeight="1">
      <c r="A25" s="593" t="s">
        <v>1132</v>
      </c>
      <c r="B25" s="454"/>
      <c r="C25" s="454"/>
      <c r="D25" s="544"/>
    </row>
    <row r="26" spans="1:4" ht="15" customHeight="1">
      <c r="A26" s="594" t="s">
        <v>1131</v>
      </c>
      <c r="B26" s="454"/>
      <c r="C26" s="454"/>
      <c r="D26" s="544"/>
    </row>
    <row r="27" spans="1:4" ht="15" customHeight="1">
      <c r="A27" s="585" t="s">
        <v>1130</v>
      </c>
      <c r="B27" s="454">
        <v>1171.981</v>
      </c>
      <c r="C27" s="454">
        <v>1215.688</v>
      </c>
      <c r="D27" s="544">
        <v>1304.108</v>
      </c>
    </row>
    <row r="28" spans="1:4" ht="15" customHeight="1">
      <c r="A28" s="588" t="s">
        <v>1129</v>
      </c>
      <c r="B28" s="454"/>
      <c r="C28" s="454"/>
      <c r="D28" s="544"/>
    </row>
    <row r="29" spans="1:4" ht="15" customHeight="1">
      <c r="A29" s="585" t="s">
        <v>1128</v>
      </c>
      <c r="B29" s="452">
        <v>78132.06666666667</v>
      </c>
      <c r="C29" s="452">
        <v>71511.05882352941</v>
      </c>
      <c r="D29" s="644">
        <v>72450.44444444444</v>
      </c>
    </row>
    <row r="30" spans="1:4" ht="15" customHeight="1">
      <c r="A30" s="588" t="s">
        <v>1127</v>
      </c>
      <c r="B30" s="454"/>
      <c r="C30" s="454"/>
      <c r="D30" s="544"/>
    </row>
    <row r="31" spans="1:4" ht="15" customHeight="1">
      <c r="A31" s="585" t="s">
        <v>1126</v>
      </c>
      <c r="B31" s="454">
        <v>24.426957627295273</v>
      </c>
      <c r="C31" s="454">
        <v>23.60146770467297</v>
      </c>
      <c r="D31" s="544">
        <v>26.96443635762137</v>
      </c>
    </row>
    <row r="32" spans="1:4" ht="15" customHeight="1">
      <c r="A32" s="588" t="s">
        <v>1125</v>
      </c>
      <c r="B32" s="315"/>
      <c r="C32" s="315"/>
      <c r="D32" s="519"/>
    </row>
  </sheetData>
  <mergeCells count="6">
    <mergeCell ref="A1:D1"/>
    <mergeCell ref="A2:D2"/>
    <mergeCell ref="A3:A4"/>
    <mergeCell ref="B3:B4"/>
    <mergeCell ref="C3:C4"/>
    <mergeCell ref="D3:D4"/>
  </mergeCells>
  <hyperlinks>
    <hyperlink ref="H3" location="Aneks.xlsx#'Spis treści'!A1" display="Aneks.xlsx#'Spis treści'!A1"/>
    <hyperlink ref="H2" location="'Spis treści'!A1" display="Powrót do spisu treści"/>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topLeftCell="A1">
      <selection activeCell="D10" sqref="D10"/>
    </sheetView>
  </sheetViews>
  <sheetFormatPr defaultColWidth="9.140625" defaultRowHeight="15"/>
  <cols>
    <col min="1" max="1" width="29.28125" style="0" customWidth="1"/>
    <col min="3" max="8" width="10.7109375" style="0" customWidth="1"/>
  </cols>
  <sheetData>
    <row r="1" spans="1:12" ht="30.75" customHeight="1">
      <c r="A1" s="737" t="s">
        <v>1507</v>
      </c>
      <c r="B1" s="737"/>
      <c r="C1" s="737"/>
      <c r="D1" s="737"/>
      <c r="E1" s="737"/>
      <c r="F1" s="737"/>
      <c r="G1" s="737"/>
      <c r="H1" s="737"/>
      <c r="K1" s="314"/>
      <c r="L1" s="314"/>
    </row>
    <row r="2" spans="1:12" ht="19.5" customHeight="1">
      <c r="A2" s="802" t="s">
        <v>0</v>
      </c>
      <c r="B2" s="802"/>
      <c r="C2" s="802"/>
      <c r="D2" s="802"/>
      <c r="E2" s="802"/>
      <c r="F2" s="802"/>
      <c r="G2" s="546"/>
      <c r="H2" s="546"/>
      <c r="K2" s="330"/>
      <c r="L2" s="4" t="s">
        <v>1</v>
      </c>
    </row>
    <row r="3" spans="1:12" ht="15" customHeight="1">
      <c r="A3" s="738" t="s">
        <v>1152</v>
      </c>
      <c r="B3" s="738"/>
      <c r="C3" s="738"/>
      <c r="D3" s="738"/>
      <c r="E3" s="738"/>
      <c r="F3" s="738"/>
      <c r="G3" s="738"/>
      <c r="H3" s="738"/>
      <c r="K3" s="330"/>
      <c r="L3" s="5" t="s">
        <v>2</v>
      </c>
    </row>
    <row r="4" spans="1:8" ht="16.5" customHeight="1">
      <c r="A4" s="752" t="s">
        <v>499</v>
      </c>
      <c r="B4" s="752"/>
      <c r="C4" s="752"/>
      <c r="D4" s="752"/>
      <c r="E4" s="752"/>
      <c r="F4" s="752"/>
      <c r="G4" s="569"/>
      <c r="H4" s="569"/>
    </row>
    <row r="5" spans="1:8" ht="15">
      <c r="A5" s="569"/>
      <c r="B5" s="569"/>
      <c r="C5" s="569"/>
      <c r="D5" s="569"/>
      <c r="E5" s="569"/>
      <c r="F5" s="569"/>
      <c r="G5" s="569"/>
      <c r="H5" s="569"/>
    </row>
    <row r="6" spans="1:8" ht="15">
      <c r="A6" s="845" t="s">
        <v>1151</v>
      </c>
      <c r="B6" s="850"/>
      <c r="C6" s="850" t="s">
        <v>1311</v>
      </c>
      <c r="D6" s="850" t="s">
        <v>1371</v>
      </c>
      <c r="E6" s="850" t="s">
        <v>1372</v>
      </c>
      <c r="F6" s="864" t="s">
        <v>1373</v>
      </c>
      <c r="G6" s="850" t="s">
        <v>1374</v>
      </c>
      <c r="H6" s="844" t="s">
        <v>1375</v>
      </c>
    </row>
    <row r="7" spans="1:8" ht="46.5" customHeight="1">
      <c r="A7" s="847"/>
      <c r="B7" s="891"/>
      <c r="C7" s="891"/>
      <c r="D7" s="891"/>
      <c r="E7" s="891"/>
      <c r="F7" s="865"/>
      <c r="G7" s="891"/>
      <c r="H7" s="846"/>
    </row>
    <row r="8" spans="1:8" ht="15">
      <c r="A8" s="693"/>
      <c r="B8" s="694"/>
      <c r="C8" s="510"/>
      <c r="D8" s="511"/>
      <c r="E8" s="510"/>
      <c r="F8" s="510"/>
      <c r="G8" s="510"/>
      <c r="H8" s="509"/>
    </row>
    <row r="9" spans="1:9" ht="15">
      <c r="A9" s="693" t="s">
        <v>3</v>
      </c>
      <c r="B9" s="695">
        <v>2017</v>
      </c>
      <c r="C9" s="529">
        <v>123</v>
      </c>
      <c r="D9" s="529">
        <v>29</v>
      </c>
      <c r="E9" s="529">
        <v>16</v>
      </c>
      <c r="F9" s="529">
        <v>36</v>
      </c>
      <c r="G9" s="529">
        <v>10</v>
      </c>
      <c r="H9" s="528">
        <v>32</v>
      </c>
      <c r="I9" s="314"/>
    </row>
    <row r="10" spans="1:9" ht="15">
      <c r="A10" s="696" t="s">
        <v>5</v>
      </c>
      <c r="B10" s="697">
        <v>2019</v>
      </c>
      <c r="C10" s="624">
        <v>121</v>
      </c>
      <c r="D10" s="624">
        <v>29</v>
      </c>
      <c r="E10" s="624">
        <v>16</v>
      </c>
      <c r="F10" s="624">
        <v>35</v>
      </c>
      <c r="G10" s="624">
        <v>10</v>
      </c>
      <c r="H10" s="698">
        <v>31</v>
      </c>
      <c r="I10" s="314"/>
    </row>
    <row r="11" spans="1:9" ht="25.5">
      <c r="A11" s="668" t="s">
        <v>1150</v>
      </c>
      <c r="B11" s="716"/>
      <c r="C11" s="699"/>
      <c r="D11" s="699"/>
      <c r="E11" s="699"/>
      <c r="F11" s="699"/>
      <c r="G11" s="699"/>
      <c r="H11" s="700"/>
      <c r="I11" s="314"/>
    </row>
    <row r="12" spans="1:9" ht="15">
      <c r="A12" s="671" t="s">
        <v>1149</v>
      </c>
      <c r="B12" s="716"/>
      <c r="C12" s="699"/>
      <c r="D12" s="699"/>
      <c r="E12" s="699"/>
      <c r="F12" s="699"/>
      <c r="G12" s="699"/>
      <c r="H12" s="700"/>
      <c r="I12" s="314"/>
    </row>
    <row r="13" spans="1:9" ht="15">
      <c r="A13" s="701" t="s">
        <v>1148</v>
      </c>
      <c r="B13" s="716">
        <v>2017</v>
      </c>
      <c r="C13" s="337">
        <v>72</v>
      </c>
      <c r="D13" s="337">
        <v>25</v>
      </c>
      <c r="E13" s="337">
        <v>8</v>
      </c>
      <c r="F13" s="337">
        <v>25</v>
      </c>
      <c r="G13" s="337">
        <v>3</v>
      </c>
      <c r="H13" s="341">
        <v>11</v>
      </c>
      <c r="I13" s="314"/>
    </row>
    <row r="14" spans="1:9" ht="15">
      <c r="A14" s="633" t="s">
        <v>1529</v>
      </c>
      <c r="B14" s="730">
        <v>2019</v>
      </c>
      <c r="C14" s="337">
        <v>87</v>
      </c>
      <c r="D14" s="337">
        <v>31</v>
      </c>
      <c r="E14" s="337">
        <v>9</v>
      </c>
      <c r="F14" s="337">
        <v>30</v>
      </c>
      <c r="G14" s="337">
        <v>4</v>
      </c>
      <c r="H14" s="341">
        <v>13</v>
      </c>
      <c r="I14" s="314"/>
    </row>
    <row r="15" spans="1:9" ht="15">
      <c r="A15" s="672" t="s">
        <v>1147</v>
      </c>
      <c r="B15" s="730"/>
      <c r="C15" s="337"/>
      <c r="D15" s="337"/>
      <c r="E15" s="337"/>
      <c r="F15" s="337"/>
      <c r="G15" s="337"/>
      <c r="H15" s="341"/>
      <c r="I15" s="314"/>
    </row>
    <row r="16" spans="1:9" ht="15">
      <c r="A16" s="669" t="s">
        <v>1140</v>
      </c>
      <c r="B16" s="716">
        <v>2017</v>
      </c>
      <c r="C16" s="699">
        <v>72</v>
      </c>
      <c r="D16" s="699">
        <v>25</v>
      </c>
      <c r="E16" s="699">
        <v>8</v>
      </c>
      <c r="F16" s="699">
        <v>25</v>
      </c>
      <c r="G16" s="699">
        <v>3</v>
      </c>
      <c r="H16" s="700">
        <v>11</v>
      </c>
      <c r="I16" s="314"/>
    </row>
    <row r="17" spans="1:9" ht="15">
      <c r="A17" s="670" t="s">
        <v>1139</v>
      </c>
      <c r="B17" s="716">
        <v>2019</v>
      </c>
      <c r="C17" s="699">
        <v>87</v>
      </c>
      <c r="D17" s="699">
        <v>31</v>
      </c>
      <c r="E17" s="699">
        <v>9</v>
      </c>
      <c r="F17" s="699">
        <v>30</v>
      </c>
      <c r="G17" s="699">
        <v>4</v>
      </c>
      <c r="H17" s="700">
        <v>13</v>
      </c>
      <c r="I17" s="314"/>
    </row>
    <row r="18" spans="1:9" ht="15">
      <c r="A18" s="669" t="s">
        <v>1138</v>
      </c>
      <c r="B18" s="716">
        <v>2017</v>
      </c>
      <c r="C18" s="337">
        <v>52</v>
      </c>
      <c r="D18" s="337">
        <v>18</v>
      </c>
      <c r="E18" s="337">
        <v>5</v>
      </c>
      <c r="F18" s="337">
        <v>18</v>
      </c>
      <c r="G18" s="337">
        <v>2</v>
      </c>
      <c r="H18" s="341">
        <v>9</v>
      </c>
      <c r="I18" s="314"/>
    </row>
    <row r="19" spans="1:9" ht="15">
      <c r="A19" s="670" t="s">
        <v>1146</v>
      </c>
      <c r="B19" s="716">
        <v>2019</v>
      </c>
      <c r="C19" s="699">
        <v>65</v>
      </c>
      <c r="D19" s="699">
        <v>25</v>
      </c>
      <c r="E19" s="699">
        <v>5</v>
      </c>
      <c r="F19" s="699">
        <v>20</v>
      </c>
      <c r="G19" s="699">
        <v>3</v>
      </c>
      <c r="H19" s="700">
        <v>12</v>
      </c>
      <c r="I19" s="314"/>
    </row>
    <row r="20" spans="8:9" ht="15">
      <c r="H20" s="314"/>
      <c r="I20" s="314"/>
    </row>
  </sheetData>
  <mergeCells count="11">
    <mergeCell ref="A1:H1"/>
    <mergeCell ref="A3:H3"/>
    <mergeCell ref="C6:C7"/>
    <mergeCell ref="D6:D7"/>
    <mergeCell ref="G6:G7"/>
    <mergeCell ref="H6:H7"/>
    <mergeCell ref="A2:F2"/>
    <mergeCell ref="A4:F4"/>
    <mergeCell ref="A6:B7"/>
    <mergeCell ref="E6:E7"/>
    <mergeCell ref="F6:F7"/>
  </mergeCells>
  <hyperlinks>
    <hyperlink ref="L3" location="Aneks.xlsx#'Spis treści'!A1" display="Aneks.xlsx#'Spis treści'!A1"/>
    <hyperlink ref="L2" location="'Spis treści'!A1" display="Powrót do spisu treści"/>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topLeftCell="A1">
      <selection activeCell="H12" sqref="H12"/>
    </sheetView>
  </sheetViews>
  <sheetFormatPr defaultColWidth="9.140625" defaultRowHeight="15"/>
  <cols>
    <col min="1" max="1" width="21.7109375" style="0" customWidth="1"/>
    <col min="2" max="9" width="12.28125" style="0" customWidth="1"/>
  </cols>
  <sheetData>
    <row r="1" spans="1:13" ht="31.5" customHeight="1">
      <c r="A1" s="737" t="s">
        <v>1253</v>
      </c>
      <c r="B1" s="737"/>
      <c r="C1" s="737"/>
      <c r="D1" s="737"/>
      <c r="E1" s="737"/>
      <c r="F1" s="737"/>
      <c r="G1" s="737"/>
      <c r="H1" s="737"/>
      <c r="I1" s="569"/>
      <c r="L1" s="314"/>
      <c r="M1" s="314"/>
    </row>
    <row r="2" spans="1:13" ht="15">
      <c r="A2" s="738" t="s">
        <v>1509</v>
      </c>
      <c r="B2" s="738"/>
      <c r="C2" s="738"/>
      <c r="D2" s="738"/>
      <c r="E2" s="738"/>
      <c r="F2" s="738"/>
      <c r="G2" s="738"/>
      <c r="H2" s="738"/>
      <c r="I2" s="738"/>
      <c r="L2" s="330"/>
      <c r="M2" s="4" t="s">
        <v>1</v>
      </c>
    </row>
    <row r="3" spans="1:13" ht="19.5" customHeight="1">
      <c r="A3" s="569"/>
      <c r="B3" s="569"/>
      <c r="C3" s="569"/>
      <c r="D3" s="569"/>
      <c r="E3" s="569"/>
      <c r="F3" s="569"/>
      <c r="G3" s="569"/>
      <c r="H3" s="569"/>
      <c r="I3" s="569"/>
      <c r="L3" s="330"/>
      <c r="M3" s="5" t="s">
        <v>2</v>
      </c>
    </row>
    <row r="4" spans="1:9" ht="35.25" customHeight="1">
      <c r="A4" s="909" t="s">
        <v>1203</v>
      </c>
      <c r="B4" s="898" t="s">
        <v>1376</v>
      </c>
      <c r="C4" s="898"/>
      <c r="D4" s="898" t="s">
        <v>1377</v>
      </c>
      <c r="E4" s="898"/>
      <c r="F4" s="898" t="s">
        <v>1378</v>
      </c>
      <c r="G4" s="898"/>
      <c r="H4" s="898" t="s">
        <v>1379</v>
      </c>
      <c r="I4" s="896"/>
    </row>
    <row r="5" spans="1:10" ht="69.75" customHeight="1">
      <c r="A5" s="909"/>
      <c r="B5" s="563" t="s">
        <v>1351</v>
      </c>
      <c r="C5" s="563" t="s">
        <v>1380</v>
      </c>
      <c r="D5" s="563" t="s">
        <v>1351</v>
      </c>
      <c r="E5" s="563" t="s">
        <v>1381</v>
      </c>
      <c r="F5" s="563" t="s">
        <v>1153</v>
      </c>
      <c r="G5" s="563" t="s">
        <v>1382</v>
      </c>
      <c r="H5" s="563" t="s">
        <v>1351</v>
      </c>
      <c r="I5" s="615" t="s">
        <v>1383</v>
      </c>
      <c r="J5" s="314"/>
    </row>
    <row r="6" spans="1:10" ht="15">
      <c r="A6" s="557"/>
      <c r="B6" s="510"/>
      <c r="C6" s="510"/>
      <c r="D6" s="510"/>
      <c r="E6" s="510"/>
      <c r="F6" s="510"/>
      <c r="G6" s="510"/>
      <c r="H6" s="510"/>
      <c r="I6" s="509"/>
      <c r="J6" s="314"/>
    </row>
    <row r="7" spans="1:10" ht="15">
      <c r="A7" s="558">
        <v>2017</v>
      </c>
      <c r="B7" s="337">
        <v>6911</v>
      </c>
      <c r="C7" s="338">
        <v>1300.995</v>
      </c>
      <c r="D7" s="337">
        <v>542</v>
      </c>
      <c r="E7" s="338">
        <v>9.277</v>
      </c>
      <c r="F7" s="337">
        <v>769</v>
      </c>
      <c r="G7" s="338">
        <v>15.348</v>
      </c>
      <c r="H7" s="337">
        <v>253</v>
      </c>
      <c r="I7" s="656">
        <v>5.486</v>
      </c>
      <c r="J7" s="314"/>
    </row>
    <row r="8" spans="1:10" ht="15">
      <c r="A8" s="558">
        <v>2018</v>
      </c>
      <c r="B8" s="337">
        <v>6525</v>
      </c>
      <c r="C8" s="338">
        <v>1317.099</v>
      </c>
      <c r="D8" s="337">
        <v>566</v>
      </c>
      <c r="E8" s="338">
        <v>9.166</v>
      </c>
      <c r="F8" s="337">
        <v>793</v>
      </c>
      <c r="G8" s="338">
        <v>16.376</v>
      </c>
      <c r="H8" s="337">
        <v>79</v>
      </c>
      <c r="I8" s="656">
        <v>1.409</v>
      </c>
      <c r="J8" s="314"/>
    </row>
    <row r="9" spans="1:10" ht="15">
      <c r="A9" s="558">
        <v>2019</v>
      </c>
      <c r="B9" s="337">
        <v>6172</v>
      </c>
      <c r="C9" s="338">
        <v>1247.279</v>
      </c>
      <c r="D9" s="337">
        <v>514</v>
      </c>
      <c r="E9" s="338">
        <v>8.34</v>
      </c>
      <c r="F9" s="337">
        <v>787</v>
      </c>
      <c r="G9" s="338">
        <v>19.362</v>
      </c>
      <c r="H9" s="337">
        <v>69</v>
      </c>
      <c r="I9" s="656">
        <v>1.636</v>
      </c>
      <c r="J9" s="314"/>
    </row>
  </sheetData>
  <mergeCells count="7">
    <mergeCell ref="A1:H1"/>
    <mergeCell ref="A4:A5"/>
    <mergeCell ref="B4:C4"/>
    <mergeCell ref="D4:E4"/>
    <mergeCell ref="F4:G4"/>
    <mergeCell ref="H4:I4"/>
    <mergeCell ref="A2:I2"/>
  </mergeCells>
  <hyperlinks>
    <hyperlink ref="M3" location="Aneks.xlsx#'Spis treści'!A1" display="Aneks.xlsx#'Spis treści'!A1"/>
    <hyperlink ref="M2" location="'Spis treści'!A1" display="Powrót do spisu treści"/>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topLeftCell="A7">
      <selection activeCell="P17" sqref="P17"/>
    </sheetView>
  </sheetViews>
  <sheetFormatPr defaultColWidth="9.140625" defaultRowHeight="15"/>
  <cols>
    <col min="1" max="1" width="34.00390625" style="0" customWidth="1"/>
    <col min="3" max="10" width="10.421875" style="0" customWidth="1"/>
  </cols>
  <sheetData>
    <row r="1" spans="1:14" ht="30.75" customHeight="1">
      <c r="A1" s="737" t="s">
        <v>1254</v>
      </c>
      <c r="B1" s="737"/>
      <c r="C1" s="737"/>
      <c r="D1" s="737"/>
      <c r="E1" s="737"/>
      <c r="F1" s="737"/>
      <c r="G1" s="737"/>
      <c r="H1" s="737"/>
      <c r="I1" s="569"/>
      <c r="J1" s="569"/>
      <c r="M1" s="330"/>
      <c r="N1" s="4" t="s">
        <v>1</v>
      </c>
    </row>
    <row r="2" spans="1:14" ht="15">
      <c r="A2" s="738" t="s">
        <v>1190</v>
      </c>
      <c r="B2" s="738"/>
      <c r="C2" s="738"/>
      <c r="D2" s="738"/>
      <c r="E2" s="738"/>
      <c r="F2" s="738"/>
      <c r="G2" s="738"/>
      <c r="H2" s="738"/>
      <c r="I2" s="738"/>
      <c r="J2" s="738"/>
      <c r="M2" s="330"/>
      <c r="N2" s="5" t="s">
        <v>2</v>
      </c>
    </row>
    <row r="3" spans="1:10" ht="14.25" customHeight="1">
      <c r="A3" s="569"/>
      <c r="B3" s="569"/>
      <c r="C3" s="569"/>
      <c r="D3" s="569"/>
      <c r="E3" s="569"/>
      <c r="F3" s="569"/>
      <c r="G3" s="569"/>
      <c r="H3" s="569"/>
      <c r="I3" s="569"/>
      <c r="J3" s="569"/>
    </row>
    <row r="4" spans="1:10" ht="50.25" customHeight="1">
      <c r="A4" s="909" t="s">
        <v>1189</v>
      </c>
      <c r="B4" s="898"/>
      <c r="C4" s="898" t="s">
        <v>1384</v>
      </c>
      <c r="D4" s="898"/>
      <c r="E4" s="898" t="s">
        <v>1385</v>
      </c>
      <c r="F4" s="898"/>
      <c r="G4" s="898" t="s">
        <v>1386</v>
      </c>
      <c r="H4" s="898"/>
      <c r="I4" s="898" t="s">
        <v>1188</v>
      </c>
      <c r="J4" s="896"/>
    </row>
    <row r="5" spans="1:11" ht="76.5">
      <c r="A5" s="909"/>
      <c r="B5" s="898"/>
      <c r="C5" s="563" t="s">
        <v>1387</v>
      </c>
      <c r="D5" s="563" t="s">
        <v>1388</v>
      </c>
      <c r="E5" s="563" t="s">
        <v>1387</v>
      </c>
      <c r="F5" s="563" t="s">
        <v>1388</v>
      </c>
      <c r="G5" s="563" t="s">
        <v>1387</v>
      </c>
      <c r="H5" s="563" t="s">
        <v>1389</v>
      </c>
      <c r="I5" s="563" t="s">
        <v>1387</v>
      </c>
      <c r="J5" s="615" t="s">
        <v>1389</v>
      </c>
      <c r="K5" s="314"/>
    </row>
    <row r="6" spans="1:11" ht="15">
      <c r="A6" s="548"/>
      <c r="B6" s="548"/>
      <c r="C6" s="556"/>
      <c r="D6" s="556"/>
      <c r="E6" s="556"/>
      <c r="F6" s="556"/>
      <c r="G6" s="556"/>
      <c r="H6" s="556"/>
      <c r="I6" s="556"/>
      <c r="J6" s="623"/>
      <c r="K6" s="314"/>
    </row>
    <row r="7" spans="1:11" ht="15" customHeight="1">
      <c r="A7" s="702" t="s">
        <v>3</v>
      </c>
      <c r="B7" s="527">
        <v>2017</v>
      </c>
      <c r="C7" s="526">
        <v>248</v>
      </c>
      <c r="D7" s="526">
        <v>219</v>
      </c>
      <c r="E7" s="526">
        <v>16631</v>
      </c>
      <c r="F7" s="526">
        <v>13402</v>
      </c>
      <c r="G7" s="526">
        <v>580281</v>
      </c>
      <c r="H7" s="526">
        <v>34716</v>
      </c>
      <c r="I7" s="526">
        <v>1674397</v>
      </c>
      <c r="J7" s="525">
        <v>81883</v>
      </c>
      <c r="K7" s="314"/>
    </row>
    <row r="8" spans="1:19" ht="15" customHeight="1">
      <c r="A8" s="631" t="s">
        <v>5</v>
      </c>
      <c r="B8" s="527">
        <v>2019</v>
      </c>
      <c r="C8" s="526">
        <v>251</v>
      </c>
      <c r="D8" s="526">
        <v>222</v>
      </c>
      <c r="E8" s="526">
        <v>18447</v>
      </c>
      <c r="F8" s="526">
        <v>15502</v>
      </c>
      <c r="G8" s="526">
        <v>656343</v>
      </c>
      <c r="H8" s="526">
        <v>43100</v>
      </c>
      <c r="I8" s="526">
        <v>1940127</v>
      </c>
      <c r="J8" s="525">
        <v>121204</v>
      </c>
      <c r="K8" s="320"/>
      <c r="L8" s="314"/>
      <c r="M8" s="320"/>
      <c r="N8" s="314"/>
      <c r="O8" s="314"/>
      <c r="P8" s="314"/>
      <c r="Q8" s="314"/>
      <c r="R8" s="314"/>
      <c r="S8" s="314"/>
    </row>
    <row r="9" spans="1:18" ht="15" customHeight="1">
      <c r="A9" s="703" t="s">
        <v>1187</v>
      </c>
      <c r="B9" s="548">
        <v>2017</v>
      </c>
      <c r="C9" s="524">
        <v>140</v>
      </c>
      <c r="D9" s="524">
        <v>140</v>
      </c>
      <c r="E9" s="524">
        <v>8525</v>
      </c>
      <c r="F9" s="524">
        <v>8519</v>
      </c>
      <c r="G9" s="524">
        <v>470257</v>
      </c>
      <c r="H9" s="524">
        <v>30316</v>
      </c>
      <c r="I9" s="524">
        <v>920727</v>
      </c>
      <c r="J9" s="523">
        <v>65065</v>
      </c>
      <c r="K9" s="320"/>
      <c r="L9" s="314"/>
      <c r="M9" s="320"/>
      <c r="N9" s="314"/>
      <c r="O9" s="314"/>
      <c r="P9" s="314"/>
      <c r="Q9" s="314"/>
      <c r="R9" s="314"/>
    </row>
    <row r="10" spans="1:11" ht="15" customHeight="1">
      <c r="A10" s="704" t="s">
        <v>1390</v>
      </c>
      <c r="B10" s="548">
        <v>2019</v>
      </c>
      <c r="C10" s="524">
        <v>137</v>
      </c>
      <c r="D10" s="524">
        <v>136</v>
      </c>
      <c r="E10" s="524">
        <v>9614</v>
      </c>
      <c r="F10" s="524">
        <v>9580</v>
      </c>
      <c r="G10" s="524">
        <v>528040</v>
      </c>
      <c r="H10" s="524">
        <v>36816</v>
      </c>
      <c r="I10" s="524">
        <v>1104362</v>
      </c>
      <c r="J10" s="523">
        <v>83924</v>
      </c>
      <c r="K10" s="314"/>
    </row>
    <row r="11" spans="1:11" ht="15" customHeight="1">
      <c r="A11" s="520" t="s">
        <v>1186</v>
      </c>
      <c r="B11" s="548">
        <v>2017</v>
      </c>
      <c r="C11" s="524">
        <v>101</v>
      </c>
      <c r="D11" s="524">
        <v>101</v>
      </c>
      <c r="E11" s="524">
        <v>7336</v>
      </c>
      <c r="F11" s="524">
        <v>7336</v>
      </c>
      <c r="G11" s="524">
        <v>423219</v>
      </c>
      <c r="H11" s="524">
        <v>28904</v>
      </c>
      <c r="I11" s="524">
        <v>835835</v>
      </c>
      <c r="J11" s="523">
        <v>62907</v>
      </c>
      <c r="K11" s="314"/>
    </row>
    <row r="12" spans="1:11" ht="15" customHeight="1">
      <c r="A12" s="267" t="s">
        <v>1185</v>
      </c>
      <c r="B12" s="548">
        <v>2019</v>
      </c>
      <c r="C12" s="524">
        <v>100</v>
      </c>
      <c r="D12" s="524">
        <v>99</v>
      </c>
      <c r="E12" s="524">
        <v>8468</v>
      </c>
      <c r="F12" s="524">
        <v>8434</v>
      </c>
      <c r="G12" s="524">
        <v>480138</v>
      </c>
      <c r="H12" s="524">
        <v>35326</v>
      </c>
      <c r="I12" s="524">
        <v>1017345</v>
      </c>
      <c r="J12" s="523">
        <v>81804</v>
      </c>
      <c r="K12" s="314"/>
    </row>
    <row r="13" spans="1:11" ht="15" customHeight="1">
      <c r="A13" s="520" t="s">
        <v>1184</v>
      </c>
      <c r="B13" s="548">
        <v>2017</v>
      </c>
      <c r="C13" s="524">
        <v>10</v>
      </c>
      <c r="D13" s="524">
        <v>10</v>
      </c>
      <c r="E13" s="524">
        <v>244</v>
      </c>
      <c r="F13" s="524">
        <v>244</v>
      </c>
      <c r="G13" s="259">
        <v>14828</v>
      </c>
      <c r="H13" s="259">
        <v>949</v>
      </c>
      <c r="I13" s="259">
        <v>17263</v>
      </c>
      <c r="J13" s="273">
        <v>1127</v>
      </c>
      <c r="K13" s="314"/>
    </row>
    <row r="14" spans="1:11" ht="15" customHeight="1">
      <c r="A14" s="267" t="s">
        <v>1183</v>
      </c>
      <c r="B14" s="548">
        <v>2019</v>
      </c>
      <c r="C14" s="524">
        <v>9</v>
      </c>
      <c r="D14" s="524">
        <v>9</v>
      </c>
      <c r="E14" s="524">
        <v>215</v>
      </c>
      <c r="F14" s="524">
        <v>215</v>
      </c>
      <c r="G14" s="259">
        <v>9827</v>
      </c>
      <c r="H14" s="259">
        <v>1207</v>
      </c>
      <c r="I14" s="259">
        <v>11514</v>
      </c>
      <c r="J14" s="273">
        <v>1297</v>
      </c>
      <c r="K14" s="314"/>
    </row>
    <row r="15" spans="1:11" ht="15" customHeight="1">
      <c r="A15" s="520" t="s">
        <v>1182</v>
      </c>
      <c r="B15" s="548">
        <v>2017</v>
      </c>
      <c r="C15" s="524">
        <v>16</v>
      </c>
      <c r="D15" s="524">
        <v>16</v>
      </c>
      <c r="E15" s="524">
        <v>501</v>
      </c>
      <c r="F15" s="524">
        <v>501</v>
      </c>
      <c r="G15" s="259">
        <v>14675</v>
      </c>
      <c r="H15" s="259">
        <v>154</v>
      </c>
      <c r="I15" s="259">
        <v>37437</v>
      </c>
      <c r="J15" s="273">
        <v>391</v>
      </c>
      <c r="K15" s="314"/>
    </row>
    <row r="16" spans="1:11" ht="15" customHeight="1">
      <c r="A16" s="267" t="s">
        <v>1181</v>
      </c>
      <c r="B16" s="548">
        <v>2019</v>
      </c>
      <c r="C16" s="524">
        <v>17</v>
      </c>
      <c r="D16" s="524">
        <v>17</v>
      </c>
      <c r="E16" s="524">
        <v>511</v>
      </c>
      <c r="F16" s="524">
        <v>511</v>
      </c>
      <c r="G16" s="259">
        <v>22018</v>
      </c>
      <c r="H16" s="259">
        <v>128</v>
      </c>
      <c r="I16" s="259">
        <v>48298</v>
      </c>
      <c r="J16" s="273">
        <v>313</v>
      </c>
      <c r="K16" s="314"/>
    </row>
    <row r="17" spans="1:11" ht="15" customHeight="1">
      <c r="A17" s="520" t="s">
        <v>1180</v>
      </c>
      <c r="B17" s="548">
        <v>2017</v>
      </c>
      <c r="C17" s="524">
        <v>13</v>
      </c>
      <c r="D17" s="524">
        <v>13</v>
      </c>
      <c r="E17" s="524">
        <v>444</v>
      </c>
      <c r="F17" s="524">
        <v>438</v>
      </c>
      <c r="G17" s="259">
        <v>17535</v>
      </c>
      <c r="H17" s="259">
        <v>309</v>
      </c>
      <c r="I17" s="259">
        <v>30192</v>
      </c>
      <c r="J17" s="273">
        <v>640</v>
      </c>
      <c r="K17" s="314"/>
    </row>
    <row r="18" spans="1:11" ht="15" customHeight="1">
      <c r="A18" s="267" t="s">
        <v>1179</v>
      </c>
      <c r="B18" s="548">
        <v>2019</v>
      </c>
      <c r="C18" s="524">
        <v>11</v>
      </c>
      <c r="D18" s="524">
        <v>11</v>
      </c>
      <c r="E18" s="524">
        <v>420</v>
      </c>
      <c r="F18" s="524">
        <v>420</v>
      </c>
      <c r="G18" s="259">
        <v>16057</v>
      </c>
      <c r="H18" s="567">
        <v>155</v>
      </c>
      <c r="I18" s="259">
        <v>27205</v>
      </c>
      <c r="J18" s="273">
        <v>510</v>
      </c>
      <c r="K18" s="314"/>
    </row>
    <row r="19" spans="1:11" ht="15" customHeight="1">
      <c r="A19" s="703" t="s">
        <v>1178</v>
      </c>
      <c r="B19" s="548">
        <v>2017</v>
      </c>
      <c r="C19" s="524">
        <v>108</v>
      </c>
      <c r="D19" s="524">
        <v>79</v>
      </c>
      <c r="E19" s="524">
        <v>8106</v>
      </c>
      <c r="F19" s="524">
        <v>4883</v>
      </c>
      <c r="G19" s="259">
        <v>110024</v>
      </c>
      <c r="H19" s="259">
        <v>4400</v>
      </c>
      <c r="I19" s="259">
        <v>753670</v>
      </c>
      <c r="J19" s="273">
        <v>16818</v>
      </c>
      <c r="K19" s="314"/>
    </row>
    <row r="20" spans="1:11" ht="15" customHeight="1">
      <c r="A20" s="704" t="s">
        <v>1177</v>
      </c>
      <c r="B20" s="548">
        <v>2019</v>
      </c>
      <c r="C20" s="524">
        <v>114</v>
      </c>
      <c r="D20" s="524">
        <v>86</v>
      </c>
      <c r="E20" s="524">
        <v>8833</v>
      </c>
      <c r="F20" s="524">
        <v>5922</v>
      </c>
      <c r="G20" s="259">
        <v>128303</v>
      </c>
      <c r="H20" s="259">
        <v>6284</v>
      </c>
      <c r="I20" s="259">
        <v>835765</v>
      </c>
      <c r="J20" s="273">
        <v>37280</v>
      </c>
      <c r="K20" s="314"/>
    </row>
    <row r="21" spans="1:11" ht="15" customHeight="1">
      <c r="A21" s="520" t="s">
        <v>1176</v>
      </c>
      <c r="B21" s="548">
        <v>2017</v>
      </c>
      <c r="C21" s="524">
        <v>1</v>
      </c>
      <c r="D21" s="524">
        <v>1</v>
      </c>
      <c r="E21" s="524">
        <v>54</v>
      </c>
      <c r="F21" s="524">
        <v>54</v>
      </c>
      <c r="G21" s="259">
        <v>1815</v>
      </c>
      <c r="H21" s="259">
        <v>157</v>
      </c>
      <c r="I21" s="259">
        <v>3609</v>
      </c>
      <c r="J21" s="273">
        <v>362</v>
      </c>
      <c r="K21" s="314"/>
    </row>
    <row r="22" spans="1:11" ht="15" customHeight="1">
      <c r="A22" s="267" t="s">
        <v>1175</v>
      </c>
      <c r="B22" s="548">
        <v>2019</v>
      </c>
      <c r="C22" s="524">
        <v>1</v>
      </c>
      <c r="D22" s="524">
        <v>1</v>
      </c>
      <c r="E22" s="524">
        <v>54</v>
      </c>
      <c r="F22" s="524">
        <v>54</v>
      </c>
      <c r="G22" s="259">
        <v>2236</v>
      </c>
      <c r="H22" s="259">
        <v>169</v>
      </c>
      <c r="I22" s="259">
        <v>4412</v>
      </c>
      <c r="J22" s="273">
        <v>356</v>
      </c>
      <c r="K22" s="314"/>
    </row>
    <row r="23" spans="1:11" ht="15" customHeight="1">
      <c r="A23" s="520" t="s">
        <v>1174</v>
      </c>
      <c r="B23" s="548">
        <v>2017</v>
      </c>
      <c r="C23" s="524">
        <v>13</v>
      </c>
      <c r="D23" s="524">
        <v>12</v>
      </c>
      <c r="E23" s="524">
        <v>841</v>
      </c>
      <c r="F23" s="524">
        <v>801</v>
      </c>
      <c r="G23" s="259">
        <v>15990</v>
      </c>
      <c r="H23" s="259">
        <v>378</v>
      </c>
      <c r="I23" s="259">
        <v>38462</v>
      </c>
      <c r="J23" s="273">
        <v>1175</v>
      </c>
      <c r="K23" s="314"/>
    </row>
    <row r="24" spans="1:11" ht="15" customHeight="1">
      <c r="A24" s="116" t="s">
        <v>1173</v>
      </c>
      <c r="B24" s="548">
        <v>2019</v>
      </c>
      <c r="C24" s="524">
        <v>13</v>
      </c>
      <c r="D24" s="524">
        <v>12</v>
      </c>
      <c r="E24" s="524">
        <v>853</v>
      </c>
      <c r="F24" s="524">
        <v>801</v>
      </c>
      <c r="G24" s="259">
        <v>15389</v>
      </c>
      <c r="H24" s="567">
        <v>630</v>
      </c>
      <c r="I24" s="259">
        <v>40589</v>
      </c>
      <c r="J24" s="273">
        <v>2133</v>
      </c>
      <c r="K24" s="314"/>
    </row>
    <row r="25" spans="1:11" ht="15" customHeight="1">
      <c r="A25" s="520" t="s">
        <v>1172</v>
      </c>
      <c r="B25" s="548">
        <v>2017</v>
      </c>
      <c r="C25" s="524">
        <v>10</v>
      </c>
      <c r="D25" s="524">
        <v>4</v>
      </c>
      <c r="E25" s="524">
        <v>1156</v>
      </c>
      <c r="F25" s="524">
        <v>588</v>
      </c>
      <c r="G25" s="259">
        <v>20030</v>
      </c>
      <c r="H25" s="259">
        <v>222</v>
      </c>
      <c r="I25" s="259">
        <v>84137</v>
      </c>
      <c r="J25" s="273">
        <v>1660</v>
      </c>
      <c r="K25" s="314"/>
    </row>
    <row r="26" spans="1:11" ht="15" customHeight="1">
      <c r="A26" s="267" t="s">
        <v>1171</v>
      </c>
      <c r="B26" s="548">
        <v>2019</v>
      </c>
      <c r="C26" s="524">
        <v>9</v>
      </c>
      <c r="D26" s="524">
        <v>4</v>
      </c>
      <c r="E26" s="524">
        <v>1183</v>
      </c>
      <c r="F26" s="524">
        <v>623</v>
      </c>
      <c r="G26" s="259">
        <v>23817</v>
      </c>
      <c r="H26" s="259">
        <v>108</v>
      </c>
      <c r="I26" s="259">
        <v>93527</v>
      </c>
      <c r="J26" s="273">
        <v>801</v>
      </c>
      <c r="K26" s="314"/>
    </row>
    <row r="27" spans="1:11" ht="15" customHeight="1">
      <c r="A27" s="520" t="s">
        <v>1170</v>
      </c>
      <c r="B27" s="548">
        <v>2017</v>
      </c>
      <c r="C27" s="524">
        <v>9</v>
      </c>
      <c r="D27" s="524">
        <v>7</v>
      </c>
      <c r="E27" s="524">
        <v>744</v>
      </c>
      <c r="F27" s="524">
        <v>678</v>
      </c>
      <c r="G27" s="259">
        <v>13947</v>
      </c>
      <c r="H27" s="259">
        <v>315</v>
      </c>
      <c r="I27" s="259">
        <v>35905</v>
      </c>
      <c r="J27" s="273">
        <v>699</v>
      </c>
      <c r="K27" s="314"/>
    </row>
    <row r="28" spans="1:11" ht="15" customHeight="1">
      <c r="A28" s="267" t="s">
        <v>1169</v>
      </c>
      <c r="B28" s="548">
        <v>2019</v>
      </c>
      <c r="C28" s="524">
        <v>7</v>
      </c>
      <c r="D28" s="524">
        <v>6</v>
      </c>
      <c r="E28" s="524">
        <v>634</v>
      </c>
      <c r="F28" s="524">
        <v>584</v>
      </c>
      <c r="G28" s="259">
        <v>11003</v>
      </c>
      <c r="H28" s="259">
        <v>246</v>
      </c>
      <c r="I28" s="259">
        <v>31618</v>
      </c>
      <c r="J28" s="273">
        <v>593</v>
      </c>
      <c r="K28" s="314"/>
    </row>
    <row r="29" spans="1:11" ht="15" customHeight="1">
      <c r="A29" s="266" t="s">
        <v>1168</v>
      </c>
      <c r="B29" s="548">
        <v>2017</v>
      </c>
      <c r="C29" s="524">
        <v>2</v>
      </c>
      <c r="D29" s="524">
        <v>2</v>
      </c>
      <c r="E29" s="524">
        <v>30</v>
      </c>
      <c r="F29" s="524">
        <v>30</v>
      </c>
      <c r="G29" s="259">
        <v>1528</v>
      </c>
      <c r="H29" s="259">
        <v>7</v>
      </c>
      <c r="I29" s="259">
        <v>2045</v>
      </c>
      <c r="J29" s="273">
        <v>7</v>
      </c>
      <c r="K29" s="314"/>
    </row>
    <row r="30" spans="1:11" ht="15" customHeight="1">
      <c r="A30" s="267" t="s">
        <v>1167</v>
      </c>
      <c r="B30" s="548">
        <v>2019</v>
      </c>
      <c r="C30" s="524">
        <v>3</v>
      </c>
      <c r="D30" s="524">
        <v>3</v>
      </c>
      <c r="E30" s="524">
        <v>48</v>
      </c>
      <c r="F30" s="524">
        <v>48</v>
      </c>
      <c r="G30" s="259">
        <v>1902</v>
      </c>
      <c r="H30" s="259">
        <v>339</v>
      </c>
      <c r="I30" s="259">
        <v>10944</v>
      </c>
      <c r="J30" s="273">
        <v>5427</v>
      </c>
      <c r="K30" s="314"/>
    </row>
    <row r="31" spans="1:11" ht="15" customHeight="1">
      <c r="A31" s="520" t="s">
        <v>1391</v>
      </c>
      <c r="B31" s="548">
        <v>2017</v>
      </c>
      <c r="C31" s="524">
        <v>6</v>
      </c>
      <c r="D31" s="524">
        <v>2</v>
      </c>
      <c r="E31" s="524">
        <v>284</v>
      </c>
      <c r="F31" s="524">
        <v>107</v>
      </c>
      <c r="G31" s="259">
        <v>2279</v>
      </c>
      <c r="H31" s="259">
        <v>163</v>
      </c>
      <c r="I31" s="259">
        <v>10421</v>
      </c>
      <c r="J31" s="273">
        <v>1065</v>
      </c>
      <c r="K31" s="314"/>
    </row>
    <row r="32" spans="1:10" ht="15" customHeight="1">
      <c r="A32" s="705" t="s">
        <v>1392</v>
      </c>
      <c r="B32" s="548">
        <v>2019</v>
      </c>
      <c r="C32" s="524">
        <v>7</v>
      </c>
      <c r="D32" s="524">
        <v>2</v>
      </c>
      <c r="E32" s="524">
        <v>352</v>
      </c>
      <c r="F32" s="524">
        <v>70</v>
      </c>
      <c r="G32" s="259">
        <v>2149</v>
      </c>
      <c r="H32" s="259">
        <v>81</v>
      </c>
      <c r="I32" s="259">
        <v>20114</v>
      </c>
      <c r="J32" s="273">
        <v>8109</v>
      </c>
    </row>
    <row r="33" spans="1:11" ht="15" customHeight="1">
      <c r="A33" s="520" t="s">
        <v>1166</v>
      </c>
      <c r="B33" s="548">
        <v>2017</v>
      </c>
      <c r="C33" s="524">
        <v>4</v>
      </c>
      <c r="D33" s="524" t="s">
        <v>440</v>
      </c>
      <c r="E33" s="524">
        <v>746</v>
      </c>
      <c r="F33" s="524" t="s">
        <v>440</v>
      </c>
      <c r="G33" s="259">
        <v>5056</v>
      </c>
      <c r="H33" s="259">
        <v>1877</v>
      </c>
      <c r="I33" s="259">
        <v>8556</v>
      </c>
      <c r="J33" s="273">
        <v>2589</v>
      </c>
      <c r="K33" s="314"/>
    </row>
    <row r="34" spans="1:11" ht="15" customHeight="1">
      <c r="A34" s="267" t="s">
        <v>1165</v>
      </c>
      <c r="B34" s="548">
        <v>2019</v>
      </c>
      <c r="C34" s="524">
        <v>4</v>
      </c>
      <c r="D34" s="524" t="s">
        <v>440</v>
      </c>
      <c r="E34" s="524">
        <v>971</v>
      </c>
      <c r="F34" s="524" t="s">
        <v>440</v>
      </c>
      <c r="G34" s="259">
        <v>6962</v>
      </c>
      <c r="H34" s="567">
        <v>2540</v>
      </c>
      <c r="I34" s="259">
        <v>11409</v>
      </c>
      <c r="J34" s="273">
        <v>3403</v>
      </c>
      <c r="K34" s="314"/>
    </row>
    <row r="35" spans="1:11" ht="15" customHeight="1">
      <c r="A35" s="520" t="s">
        <v>1164</v>
      </c>
      <c r="B35" s="548">
        <v>2017</v>
      </c>
      <c r="C35" s="524">
        <v>1</v>
      </c>
      <c r="D35" s="524" t="s">
        <v>440</v>
      </c>
      <c r="E35" s="524">
        <v>500</v>
      </c>
      <c r="F35" s="524" t="s">
        <v>440</v>
      </c>
      <c r="G35" s="259">
        <v>60</v>
      </c>
      <c r="H35" s="259" t="s">
        <v>440</v>
      </c>
      <c r="I35" s="259">
        <v>860</v>
      </c>
      <c r="J35" s="273" t="s">
        <v>440</v>
      </c>
      <c r="K35" s="314"/>
    </row>
    <row r="36" spans="1:11" ht="15" customHeight="1">
      <c r="A36" s="267" t="s">
        <v>1163</v>
      </c>
      <c r="B36" s="548">
        <v>2019</v>
      </c>
      <c r="C36" s="524" t="s">
        <v>440</v>
      </c>
      <c r="D36" s="524" t="s">
        <v>440</v>
      </c>
      <c r="E36" s="524" t="s">
        <v>440</v>
      </c>
      <c r="F36" s="524" t="s">
        <v>440</v>
      </c>
      <c r="G36" s="524" t="s">
        <v>440</v>
      </c>
      <c r="H36" s="524" t="s">
        <v>440</v>
      </c>
      <c r="I36" s="524" t="s">
        <v>440</v>
      </c>
      <c r="J36" s="523" t="s">
        <v>440</v>
      </c>
      <c r="K36" s="314"/>
    </row>
    <row r="37" spans="1:11" ht="15" customHeight="1">
      <c r="A37" s="520" t="s">
        <v>1162</v>
      </c>
      <c r="B37" s="548">
        <v>2017</v>
      </c>
      <c r="C37" s="524">
        <v>8</v>
      </c>
      <c r="D37" s="524">
        <v>8</v>
      </c>
      <c r="E37" s="524">
        <v>1601</v>
      </c>
      <c r="F37" s="524">
        <v>1601</v>
      </c>
      <c r="G37" s="259">
        <v>35122</v>
      </c>
      <c r="H37" s="259">
        <v>444</v>
      </c>
      <c r="I37" s="259">
        <v>520848</v>
      </c>
      <c r="J37" s="273">
        <v>5023</v>
      </c>
      <c r="K37" s="314"/>
    </row>
    <row r="38" spans="1:11" ht="15" customHeight="1">
      <c r="A38" s="267" t="s">
        <v>1161</v>
      </c>
      <c r="B38" s="548">
        <v>2019</v>
      </c>
      <c r="C38" s="524">
        <v>8</v>
      </c>
      <c r="D38" s="524">
        <v>8</v>
      </c>
      <c r="E38" s="524">
        <v>1614</v>
      </c>
      <c r="F38" s="524">
        <v>1614</v>
      </c>
      <c r="G38" s="259">
        <v>36427</v>
      </c>
      <c r="H38" s="259">
        <v>446</v>
      </c>
      <c r="I38" s="259">
        <v>539084</v>
      </c>
      <c r="J38" s="273">
        <v>5015</v>
      </c>
      <c r="K38" s="314"/>
    </row>
    <row r="39" spans="1:11" ht="15" customHeight="1">
      <c r="A39" s="520" t="s">
        <v>1160</v>
      </c>
      <c r="B39" s="548">
        <v>2017</v>
      </c>
      <c r="C39" s="524">
        <v>19</v>
      </c>
      <c r="D39" s="524">
        <v>16</v>
      </c>
      <c r="E39" s="524">
        <v>398</v>
      </c>
      <c r="F39" s="524">
        <v>344</v>
      </c>
      <c r="G39" s="259">
        <v>6318</v>
      </c>
      <c r="H39" s="259">
        <v>454</v>
      </c>
      <c r="I39" s="259">
        <v>13975</v>
      </c>
      <c r="J39" s="273">
        <v>1496</v>
      </c>
      <c r="K39" s="314"/>
    </row>
    <row r="40" spans="1:11" ht="15" customHeight="1">
      <c r="A40" s="267" t="s">
        <v>1159</v>
      </c>
      <c r="B40" s="548">
        <v>2019</v>
      </c>
      <c r="C40" s="524">
        <v>18</v>
      </c>
      <c r="D40" s="524">
        <v>16</v>
      </c>
      <c r="E40" s="524">
        <v>409</v>
      </c>
      <c r="F40" s="524">
        <v>362</v>
      </c>
      <c r="G40" s="259">
        <v>12823</v>
      </c>
      <c r="H40" s="259">
        <v>706</v>
      </c>
      <c r="I40" s="259">
        <v>29244</v>
      </c>
      <c r="J40" s="273">
        <v>3973</v>
      </c>
      <c r="K40" s="314"/>
    </row>
    <row r="41" spans="1:11" ht="15" customHeight="1">
      <c r="A41" s="520" t="s">
        <v>1158</v>
      </c>
      <c r="B41" s="548">
        <v>2017</v>
      </c>
      <c r="C41" s="524">
        <v>28</v>
      </c>
      <c r="D41" s="524">
        <v>23</v>
      </c>
      <c r="E41" s="524">
        <v>432</v>
      </c>
      <c r="F41" s="524">
        <v>347</v>
      </c>
      <c r="G41" s="259">
        <v>4206</v>
      </c>
      <c r="H41" s="259">
        <v>71</v>
      </c>
      <c r="I41" s="259">
        <v>16210</v>
      </c>
      <c r="J41" s="273">
        <v>316</v>
      </c>
      <c r="K41" s="314"/>
    </row>
    <row r="42" spans="1:11" ht="15" customHeight="1">
      <c r="A42" s="267" t="s">
        <v>1157</v>
      </c>
      <c r="B42" s="548">
        <v>2019</v>
      </c>
      <c r="C42" s="524">
        <v>27</v>
      </c>
      <c r="D42" s="524">
        <v>20</v>
      </c>
      <c r="E42" s="524">
        <v>446</v>
      </c>
      <c r="F42" s="524">
        <v>316</v>
      </c>
      <c r="G42" s="259">
        <v>7115</v>
      </c>
      <c r="H42" s="259">
        <v>361</v>
      </c>
      <c r="I42" s="259">
        <v>19843</v>
      </c>
      <c r="J42" s="273">
        <v>1121</v>
      </c>
      <c r="K42" s="314"/>
    </row>
    <row r="43" spans="1:11" ht="15" customHeight="1">
      <c r="A43" s="520" t="s">
        <v>1156</v>
      </c>
      <c r="B43" s="548">
        <v>2017</v>
      </c>
      <c r="C43" s="524">
        <v>7</v>
      </c>
      <c r="D43" s="524">
        <v>4</v>
      </c>
      <c r="E43" s="524">
        <v>1320</v>
      </c>
      <c r="F43" s="524">
        <v>333</v>
      </c>
      <c r="G43" s="259">
        <v>3673</v>
      </c>
      <c r="H43" s="259">
        <v>312</v>
      </c>
      <c r="I43" s="259">
        <v>18642</v>
      </c>
      <c r="J43" s="273">
        <v>2426</v>
      </c>
      <c r="K43" s="314"/>
    </row>
    <row r="44" spans="1:11" ht="15" customHeight="1">
      <c r="A44" s="267" t="s">
        <v>1155</v>
      </c>
      <c r="B44" s="548">
        <v>2019</v>
      </c>
      <c r="C44" s="524">
        <v>17</v>
      </c>
      <c r="D44" s="524">
        <v>14</v>
      </c>
      <c r="E44" s="524">
        <v>2269</v>
      </c>
      <c r="F44" s="524">
        <v>1450</v>
      </c>
      <c r="G44" s="259">
        <v>8480</v>
      </c>
      <c r="H44" s="259">
        <v>658</v>
      </c>
      <c r="I44" s="259">
        <v>34981</v>
      </c>
      <c r="J44" s="273">
        <v>6349</v>
      </c>
      <c r="K44" s="314"/>
    </row>
    <row r="45" spans="1:11" ht="15" customHeight="1">
      <c r="A45" s="267"/>
      <c r="B45" s="548"/>
      <c r="C45" s="706"/>
      <c r="D45" s="706"/>
      <c r="E45" s="706"/>
      <c r="F45" s="706"/>
      <c r="G45" s="706"/>
      <c r="H45" s="706"/>
      <c r="I45" s="706"/>
      <c r="J45" s="706"/>
      <c r="K45" s="314"/>
    </row>
    <row r="46" spans="1:10" ht="30" customHeight="1">
      <c r="A46" s="789" t="s">
        <v>1483</v>
      </c>
      <c r="B46" s="789"/>
      <c r="C46" s="789"/>
      <c r="D46" s="789"/>
      <c r="E46" s="789"/>
      <c r="F46" s="789"/>
      <c r="G46" s="789"/>
      <c r="H46" s="789"/>
      <c r="I46" s="789"/>
      <c r="J46" s="789"/>
    </row>
    <row r="47" spans="1:10" ht="30" customHeight="1">
      <c r="A47" s="903" t="s">
        <v>1154</v>
      </c>
      <c r="B47" s="903"/>
      <c r="C47" s="903"/>
      <c r="D47" s="903"/>
      <c r="E47" s="903"/>
      <c r="F47" s="903"/>
      <c r="G47" s="903"/>
      <c r="H47" s="903"/>
      <c r="I47" s="903"/>
      <c r="J47" s="903"/>
    </row>
  </sheetData>
  <mergeCells count="9">
    <mergeCell ref="A47:J47"/>
    <mergeCell ref="I4:J4"/>
    <mergeCell ref="A2:J2"/>
    <mergeCell ref="A46:J46"/>
    <mergeCell ref="A1:H1"/>
    <mergeCell ref="A4:B5"/>
    <mergeCell ref="C4:D4"/>
    <mergeCell ref="E4:F4"/>
    <mergeCell ref="G4:H4"/>
  </mergeCells>
  <hyperlinks>
    <hyperlink ref="N2" location="Aneks.xlsx#'Spis treści'!A1" display="Aneks.xlsx#'Spis treści'!A1"/>
    <hyperlink ref="N1" location="'Spis treści'!A1" display="Powrót do spisu treści"/>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workbookViewId="0" topLeftCell="A1">
      <selection activeCell="B29" sqref="B29:J30"/>
    </sheetView>
  </sheetViews>
  <sheetFormatPr defaultColWidth="9.140625" defaultRowHeight="15"/>
  <cols>
    <col min="1" max="1" width="43.00390625" style="0" customWidth="1"/>
    <col min="3" max="10" width="10.8515625" style="0" customWidth="1"/>
  </cols>
  <sheetData>
    <row r="1" spans="1:13" ht="30" customHeight="1">
      <c r="A1" s="737" t="s">
        <v>1255</v>
      </c>
      <c r="B1" s="737"/>
      <c r="C1" s="737"/>
      <c r="D1" s="737"/>
      <c r="E1" s="737"/>
      <c r="F1" s="737"/>
      <c r="G1" s="737"/>
      <c r="H1" s="737"/>
      <c r="I1" s="569"/>
      <c r="J1" s="569"/>
      <c r="L1" s="314"/>
      <c r="M1" s="314"/>
    </row>
    <row r="2" spans="1:13" ht="15">
      <c r="A2" s="738" t="s">
        <v>1191</v>
      </c>
      <c r="B2" s="738"/>
      <c r="C2" s="738"/>
      <c r="D2" s="738"/>
      <c r="E2" s="738"/>
      <c r="F2" s="738"/>
      <c r="G2" s="738"/>
      <c r="H2" s="738"/>
      <c r="I2" s="738"/>
      <c r="J2" s="738"/>
      <c r="L2" s="330"/>
      <c r="M2" s="4" t="s">
        <v>1</v>
      </c>
    </row>
    <row r="3" spans="1:13" ht="15">
      <c r="A3" s="569"/>
      <c r="B3" s="569"/>
      <c r="C3" s="569"/>
      <c r="D3" s="569"/>
      <c r="E3" s="569"/>
      <c r="F3" s="569"/>
      <c r="G3" s="569"/>
      <c r="H3" s="569"/>
      <c r="I3" s="569"/>
      <c r="J3" s="569"/>
      <c r="L3" s="330"/>
      <c r="M3" s="5" t="s">
        <v>2</v>
      </c>
    </row>
    <row r="4" spans="1:10" ht="48.75" customHeight="1">
      <c r="A4" s="909" t="s">
        <v>1189</v>
      </c>
      <c r="B4" s="898"/>
      <c r="C4" s="898" t="s">
        <v>1384</v>
      </c>
      <c r="D4" s="898"/>
      <c r="E4" s="898" t="s">
        <v>1385</v>
      </c>
      <c r="F4" s="898"/>
      <c r="G4" s="898" t="s">
        <v>1386</v>
      </c>
      <c r="H4" s="898"/>
      <c r="I4" s="898" t="s">
        <v>1188</v>
      </c>
      <c r="J4" s="896"/>
    </row>
    <row r="5" spans="1:11" ht="76.5">
      <c r="A5" s="909"/>
      <c r="B5" s="898"/>
      <c r="C5" s="563" t="s">
        <v>1387</v>
      </c>
      <c r="D5" s="563" t="s">
        <v>1388</v>
      </c>
      <c r="E5" s="563" t="s">
        <v>1387</v>
      </c>
      <c r="F5" s="563" t="s">
        <v>1388</v>
      </c>
      <c r="G5" s="563" t="s">
        <v>1387</v>
      </c>
      <c r="H5" s="563" t="s">
        <v>1389</v>
      </c>
      <c r="I5" s="563" t="s">
        <v>1387</v>
      </c>
      <c r="J5" s="615" t="s">
        <v>1389</v>
      </c>
      <c r="K5" s="314"/>
    </row>
    <row r="6" spans="1:11" ht="15">
      <c r="A6" s="548"/>
      <c r="B6" s="548"/>
      <c r="C6" s="556"/>
      <c r="D6" s="556"/>
      <c r="E6" s="556"/>
      <c r="F6" s="556"/>
      <c r="G6" s="556"/>
      <c r="H6" s="556"/>
      <c r="I6" s="556"/>
      <c r="J6" s="623"/>
      <c r="K6" s="314"/>
    </row>
    <row r="7" spans="1:11" ht="15">
      <c r="A7" s="101" t="s">
        <v>30</v>
      </c>
      <c r="B7" s="527">
        <v>2017</v>
      </c>
      <c r="C7" s="526">
        <v>248</v>
      </c>
      <c r="D7" s="526">
        <v>219</v>
      </c>
      <c r="E7" s="526">
        <v>16631</v>
      </c>
      <c r="F7" s="526">
        <v>13402</v>
      </c>
      <c r="G7" s="526">
        <v>580281</v>
      </c>
      <c r="H7" s="526">
        <v>34716</v>
      </c>
      <c r="I7" s="526">
        <v>1674397</v>
      </c>
      <c r="J7" s="525">
        <v>81883</v>
      </c>
      <c r="K7" s="314"/>
    </row>
    <row r="8" spans="1:11" ht="15">
      <c r="A8" s="103" t="s">
        <v>31</v>
      </c>
      <c r="B8" s="527">
        <v>2019</v>
      </c>
      <c r="C8" s="526">
        <v>251</v>
      </c>
      <c r="D8" s="526">
        <v>222</v>
      </c>
      <c r="E8" s="526">
        <v>18447</v>
      </c>
      <c r="F8" s="526">
        <v>15502</v>
      </c>
      <c r="G8" s="526">
        <v>656343</v>
      </c>
      <c r="H8" s="526">
        <v>43100</v>
      </c>
      <c r="I8" s="526">
        <v>1940127</v>
      </c>
      <c r="J8" s="525">
        <v>121204</v>
      </c>
      <c r="K8" s="314"/>
    </row>
    <row r="9" spans="1:11" ht="15">
      <c r="A9" s="103"/>
      <c r="B9" s="548"/>
      <c r="C9" s="524"/>
      <c r="D9" s="524"/>
      <c r="E9" s="524"/>
      <c r="F9" s="524"/>
      <c r="G9" s="524"/>
      <c r="H9" s="524"/>
      <c r="I9" s="524"/>
      <c r="J9" s="523"/>
      <c r="K9" s="314"/>
    </row>
    <row r="10" spans="1:11" ht="15">
      <c r="A10" s="103"/>
      <c r="B10" s="548"/>
      <c r="C10" s="524"/>
      <c r="D10" s="524"/>
      <c r="E10" s="524"/>
      <c r="F10" s="524"/>
      <c r="G10" s="524"/>
      <c r="H10" s="524"/>
      <c r="I10" s="524"/>
      <c r="J10" s="523"/>
      <c r="K10" s="314"/>
    </row>
    <row r="11" spans="1:11" ht="15">
      <c r="A11" s="101" t="s">
        <v>168</v>
      </c>
      <c r="B11" s="527">
        <v>2017</v>
      </c>
      <c r="C11" s="487">
        <v>161</v>
      </c>
      <c r="D11" s="487">
        <v>141</v>
      </c>
      <c r="E11" s="487">
        <v>10648</v>
      </c>
      <c r="F11" s="487">
        <v>7903</v>
      </c>
      <c r="G11" s="487">
        <v>375776</v>
      </c>
      <c r="H11" s="487">
        <v>25852</v>
      </c>
      <c r="I11" s="487">
        <v>734819</v>
      </c>
      <c r="J11" s="732">
        <v>56918</v>
      </c>
      <c r="K11" s="314"/>
    </row>
    <row r="12" spans="1:11" ht="15">
      <c r="A12" s="103" t="s">
        <v>169</v>
      </c>
      <c r="B12" s="527">
        <v>2019</v>
      </c>
      <c r="C12" s="487">
        <v>158</v>
      </c>
      <c r="D12" s="487">
        <v>138</v>
      </c>
      <c r="E12" s="487">
        <v>11949</v>
      </c>
      <c r="F12" s="487">
        <v>9533</v>
      </c>
      <c r="G12" s="487">
        <v>413228</v>
      </c>
      <c r="H12" s="487">
        <v>33714</v>
      </c>
      <c r="I12" s="487">
        <v>889181</v>
      </c>
      <c r="J12" s="732">
        <v>93255</v>
      </c>
      <c r="K12" s="314"/>
    </row>
    <row r="13" spans="1:11" ht="15">
      <c r="A13" s="134" t="s">
        <v>170</v>
      </c>
      <c r="B13" s="548"/>
      <c r="C13" s="315"/>
      <c r="D13" s="315"/>
      <c r="E13" s="315"/>
      <c r="F13" s="315"/>
      <c r="G13" s="315"/>
      <c r="H13" s="315"/>
      <c r="I13" s="315"/>
      <c r="J13" s="519"/>
      <c r="K13" s="314"/>
    </row>
    <row r="14" spans="1:11" ht="15">
      <c r="A14" s="136" t="s">
        <v>171</v>
      </c>
      <c r="B14" s="548">
        <v>2017</v>
      </c>
      <c r="C14" s="315">
        <v>72</v>
      </c>
      <c r="D14" s="315">
        <v>66</v>
      </c>
      <c r="E14" s="315">
        <v>4044</v>
      </c>
      <c r="F14" s="315">
        <v>3005</v>
      </c>
      <c r="G14" s="315">
        <v>98928</v>
      </c>
      <c r="H14" s="315">
        <v>4605</v>
      </c>
      <c r="I14" s="315">
        <v>225461</v>
      </c>
      <c r="J14" s="519">
        <v>10824</v>
      </c>
      <c r="K14" s="314"/>
    </row>
    <row r="15" spans="1:11" ht="15">
      <c r="A15" s="136"/>
      <c r="B15" s="548">
        <v>2019</v>
      </c>
      <c r="C15" s="315">
        <v>74</v>
      </c>
      <c r="D15" s="315">
        <v>68</v>
      </c>
      <c r="E15" s="315">
        <v>4294</v>
      </c>
      <c r="F15" s="315">
        <v>3599</v>
      </c>
      <c r="G15" s="315">
        <v>116655</v>
      </c>
      <c r="H15" s="315">
        <v>5646</v>
      </c>
      <c r="I15" s="315">
        <v>289550</v>
      </c>
      <c r="J15" s="519">
        <v>18236</v>
      </c>
      <c r="K15" s="314"/>
    </row>
    <row r="16" spans="1:11" ht="15">
      <c r="A16" s="137" t="s">
        <v>172</v>
      </c>
      <c r="B16" s="548">
        <v>2017</v>
      </c>
      <c r="C16" s="315">
        <v>19</v>
      </c>
      <c r="D16" s="315">
        <v>9</v>
      </c>
      <c r="E16" s="315">
        <v>1077</v>
      </c>
      <c r="F16" s="315">
        <v>341</v>
      </c>
      <c r="G16" s="315">
        <v>20979</v>
      </c>
      <c r="H16" s="315">
        <v>377</v>
      </c>
      <c r="I16" s="315">
        <v>49843</v>
      </c>
      <c r="J16" s="519">
        <v>735</v>
      </c>
      <c r="K16" s="314"/>
    </row>
    <row r="17" spans="1:11" ht="15">
      <c r="A17" s="137"/>
      <c r="B17" s="548">
        <v>2019</v>
      </c>
      <c r="C17" s="315">
        <v>20</v>
      </c>
      <c r="D17" s="315">
        <v>10</v>
      </c>
      <c r="E17" s="315">
        <v>1258</v>
      </c>
      <c r="F17" s="315">
        <v>484</v>
      </c>
      <c r="G17" s="315">
        <v>25352</v>
      </c>
      <c r="H17" s="315">
        <v>415</v>
      </c>
      <c r="I17" s="315">
        <v>60811</v>
      </c>
      <c r="J17" s="519">
        <v>1601</v>
      </c>
      <c r="K17" s="314"/>
    </row>
    <row r="18" spans="1:11" ht="15">
      <c r="A18" s="137" t="s">
        <v>173</v>
      </c>
      <c r="B18" s="548">
        <v>2017</v>
      </c>
      <c r="C18" s="315">
        <v>12</v>
      </c>
      <c r="D18" s="315">
        <v>12</v>
      </c>
      <c r="E18" s="315">
        <v>907</v>
      </c>
      <c r="F18" s="315">
        <v>723</v>
      </c>
      <c r="G18" s="315">
        <v>29977</v>
      </c>
      <c r="H18" s="315">
        <v>1493</v>
      </c>
      <c r="I18" s="315">
        <v>55013</v>
      </c>
      <c r="J18" s="519">
        <v>2829</v>
      </c>
      <c r="K18" s="314"/>
    </row>
    <row r="19" spans="1:11" ht="15">
      <c r="A19" s="137"/>
      <c r="B19" s="548">
        <v>2019</v>
      </c>
      <c r="C19" s="315">
        <v>10</v>
      </c>
      <c r="D19" s="315">
        <v>9</v>
      </c>
      <c r="E19" s="315">
        <v>715</v>
      </c>
      <c r="F19" s="315">
        <v>614</v>
      </c>
      <c r="G19" s="315">
        <v>26262</v>
      </c>
      <c r="H19" s="315">
        <v>1129</v>
      </c>
      <c r="I19" s="315">
        <v>51090</v>
      </c>
      <c r="J19" s="519">
        <v>2424</v>
      </c>
      <c r="K19" s="314"/>
    </row>
    <row r="20" spans="1:11" ht="15">
      <c r="A20" s="137" t="s">
        <v>174</v>
      </c>
      <c r="B20" s="548">
        <v>2017</v>
      </c>
      <c r="C20" s="315">
        <v>11</v>
      </c>
      <c r="D20" s="315">
        <v>10</v>
      </c>
      <c r="E20" s="315">
        <v>765</v>
      </c>
      <c r="F20" s="315">
        <v>690</v>
      </c>
      <c r="G20" s="315">
        <v>27399</v>
      </c>
      <c r="H20" s="315">
        <v>1486</v>
      </c>
      <c r="I20" s="315">
        <v>44260</v>
      </c>
      <c r="J20" s="519">
        <v>2976</v>
      </c>
      <c r="K20" s="314"/>
    </row>
    <row r="21" spans="1:11" ht="15">
      <c r="A21" s="137"/>
      <c r="B21" s="548">
        <v>2019</v>
      </c>
      <c r="C21" s="315">
        <v>10</v>
      </c>
      <c r="D21" s="315">
        <v>9</v>
      </c>
      <c r="E21" s="315">
        <v>820</v>
      </c>
      <c r="F21" s="315">
        <v>604</v>
      </c>
      <c r="G21" s="315">
        <v>30347</v>
      </c>
      <c r="H21" s="315">
        <v>2141</v>
      </c>
      <c r="I21" s="315">
        <v>59295</v>
      </c>
      <c r="J21" s="519">
        <v>5349</v>
      </c>
      <c r="K21" s="314"/>
    </row>
    <row r="22" spans="1:11" ht="15">
      <c r="A22" s="137" t="s">
        <v>175</v>
      </c>
      <c r="B22" s="548">
        <v>2017</v>
      </c>
      <c r="C22" s="315">
        <v>6</v>
      </c>
      <c r="D22" s="315">
        <v>5</v>
      </c>
      <c r="E22" s="315">
        <v>646</v>
      </c>
      <c r="F22" s="315">
        <v>616</v>
      </c>
      <c r="G22" s="315">
        <v>36750</v>
      </c>
      <c r="H22" s="315">
        <v>1369</v>
      </c>
      <c r="I22" s="315">
        <v>82043</v>
      </c>
      <c r="J22" s="519">
        <v>3453</v>
      </c>
      <c r="K22" s="314"/>
    </row>
    <row r="23" spans="1:11" ht="15">
      <c r="A23" s="137"/>
      <c r="B23" s="548">
        <v>2019</v>
      </c>
      <c r="C23" s="315">
        <v>6</v>
      </c>
      <c r="D23" s="315">
        <v>5</v>
      </c>
      <c r="E23" s="315">
        <v>665</v>
      </c>
      <c r="F23" s="315">
        <v>635</v>
      </c>
      <c r="G23" s="315">
        <v>37620</v>
      </c>
      <c r="H23" s="315">
        <v>4480</v>
      </c>
      <c r="I23" s="315">
        <v>90254</v>
      </c>
      <c r="J23" s="519">
        <v>13418</v>
      </c>
      <c r="K23" s="314"/>
    </row>
    <row r="24" spans="1:11" ht="15">
      <c r="A24" s="138" t="s">
        <v>176</v>
      </c>
      <c r="B24" s="548"/>
      <c r="C24" s="315"/>
      <c r="D24" s="315"/>
      <c r="E24" s="315"/>
      <c r="F24" s="315"/>
      <c r="G24" s="315"/>
      <c r="H24" s="315"/>
      <c r="I24" s="315"/>
      <c r="J24" s="519"/>
      <c r="K24" s="314"/>
    </row>
    <row r="25" spans="1:11" ht="15">
      <c r="A25" s="139" t="s">
        <v>177</v>
      </c>
      <c r="B25" s="548">
        <v>2017</v>
      </c>
      <c r="C25" s="315">
        <v>41</v>
      </c>
      <c r="D25" s="315">
        <v>39</v>
      </c>
      <c r="E25" s="315">
        <v>3209</v>
      </c>
      <c r="F25" s="315">
        <v>2528</v>
      </c>
      <c r="G25" s="315">
        <v>161743</v>
      </c>
      <c r="H25" s="315">
        <v>16522</v>
      </c>
      <c r="I25" s="315">
        <v>278199</v>
      </c>
      <c r="J25" s="519">
        <v>36101</v>
      </c>
      <c r="K25" s="314"/>
    </row>
    <row r="26" spans="1:11" ht="15">
      <c r="A26" s="140" t="s">
        <v>178</v>
      </c>
      <c r="B26" s="548">
        <v>2019</v>
      </c>
      <c r="C26" s="315">
        <v>38</v>
      </c>
      <c r="D26" s="315">
        <v>37</v>
      </c>
      <c r="E26" s="315">
        <v>4197</v>
      </c>
      <c r="F26" s="315">
        <v>3597</v>
      </c>
      <c r="G26" s="315">
        <v>176992</v>
      </c>
      <c r="H26" s="315">
        <v>19903</v>
      </c>
      <c r="I26" s="315">
        <v>338181</v>
      </c>
      <c r="J26" s="519">
        <v>52227</v>
      </c>
      <c r="K26" s="314"/>
    </row>
    <row r="27" spans="1:11" ht="15">
      <c r="A27" s="138"/>
      <c r="B27" s="548"/>
      <c r="C27" s="315"/>
      <c r="D27" s="315"/>
      <c r="E27" s="315"/>
      <c r="F27" s="315"/>
      <c r="G27" s="315"/>
      <c r="H27" s="315"/>
      <c r="I27" s="315"/>
      <c r="J27" s="519"/>
      <c r="K27" s="314"/>
    </row>
    <row r="28" spans="1:11" ht="15">
      <c r="A28" s="51"/>
      <c r="B28" s="548"/>
      <c r="C28" s="315"/>
      <c r="D28" s="315"/>
      <c r="E28" s="315"/>
      <c r="F28" s="315"/>
      <c r="G28" s="315"/>
      <c r="H28" s="315"/>
      <c r="I28" s="315"/>
      <c r="J28" s="519"/>
      <c r="K28" s="314"/>
    </row>
    <row r="29" spans="1:11" ht="15">
      <c r="A29" s="101" t="s">
        <v>179</v>
      </c>
      <c r="B29" s="527">
        <v>2017</v>
      </c>
      <c r="C29" s="487">
        <v>87</v>
      </c>
      <c r="D29" s="487">
        <v>78</v>
      </c>
      <c r="E29" s="487">
        <v>5983</v>
      </c>
      <c r="F29" s="487">
        <v>5499</v>
      </c>
      <c r="G29" s="625">
        <v>204505</v>
      </c>
      <c r="H29" s="625">
        <v>8864</v>
      </c>
      <c r="I29" s="625">
        <v>939578</v>
      </c>
      <c r="J29" s="627">
        <v>24965</v>
      </c>
      <c r="K29" s="314"/>
    </row>
    <row r="30" spans="1:11" ht="15">
      <c r="A30" s="103" t="s">
        <v>169</v>
      </c>
      <c r="B30" s="527">
        <v>2019</v>
      </c>
      <c r="C30" s="487">
        <v>93</v>
      </c>
      <c r="D30" s="487">
        <v>84</v>
      </c>
      <c r="E30" s="487">
        <v>6498</v>
      </c>
      <c r="F30" s="487">
        <v>5969</v>
      </c>
      <c r="G30" s="625">
        <v>243115</v>
      </c>
      <c r="H30" s="625">
        <v>9386</v>
      </c>
      <c r="I30" s="625">
        <v>1050946</v>
      </c>
      <c r="J30" s="627">
        <v>27949</v>
      </c>
      <c r="K30" s="314"/>
    </row>
    <row r="31" spans="1:11" ht="15">
      <c r="A31" s="134" t="s">
        <v>170</v>
      </c>
      <c r="B31" s="548"/>
      <c r="C31" s="315"/>
      <c r="D31" s="315"/>
      <c r="E31" s="315"/>
      <c r="F31" s="315"/>
      <c r="G31" s="518"/>
      <c r="H31" s="518"/>
      <c r="I31" s="518"/>
      <c r="J31" s="517"/>
      <c r="K31" s="314"/>
    </row>
    <row r="32" spans="1:10" ht="15">
      <c r="A32" s="137" t="s">
        <v>180</v>
      </c>
      <c r="B32" s="548">
        <v>2017</v>
      </c>
      <c r="C32" s="315">
        <v>33</v>
      </c>
      <c r="D32" s="315">
        <v>28</v>
      </c>
      <c r="E32" s="315">
        <v>3005</v>
      </c>
      <c r="F32" s="315">
        <v>2934</v>
      </c>
      <c r="G32" s="518">
        <v>97481</v>
      </c>
      <c r="H32" s="518">
        <v>1953</v>
      </c>
      <c r="I32" s="518">
        <v>748888</v>
      </c>
      <c r="J32" s="517">
        <v>12114</v>
      </c>
    </row>
    <row r="33" spans="1:11" ht="15">
      <c r="A33" s="137"/>
      <c r="B33" s="548">
        <v>2019</v>
      </c>
      <c r="C33" s="315">
        <v>36</v>
      </c>
      <c r="D33" s="315">
        <v>32</v>
      </c>
      <c r="E33" s="315">
        <v>3355</v>
      </c>
      <c r="F33" s="315">
        <v>3282</v>
      </c>
      <c r="G33" s="518">
        <v>120683</v>
      </c>
      <c r="H33" s="518">
        <v>2296</v>
      </c>
      <c r="I33" s="518">
        <v>828827</v>
      </c>
      <c r="J33" s="517">
        <v>13296</v>
      </c>
      <c r="K33" s="314"/>
    </row>
    <row r="34" spans="1:11" ht="15">
      <c r="A34" s="137" t="s">
        <v>181</v>
      </c>
      <c r="B34" s="548">
        <v>2017</v>
      </c>
      <c r="C34" s="315">
        <v>10</v>
      </c>
      <c r="D34" s="315">
        <v>9</v>
      </c>
      <c r="E34" s="315">
        <v>646</v>
      </c>
      <c r="F34" s="315">
        <v>606</v>
      </c>
      <c r="G34" s="518">
        <v>11558</v>
      </c>
      <c r="H34" s="518">
        <v>329</v>
      </c>
      <c r="I34" s="518">
        <v>32543</v>
      </c>
      <c r="J34" s="517">
        <v>738</v>
      </c>
      <c r="K34" s="314"/>
    </row>
    <row r="35" spans="1:11" ht="15">
      <c r="A35" s="520"/>
      <c r="B35" s="548">
        <v>2019</v>
      </c>
      <c r="C35" s="315">
        <v>10</v>
      </c>
      <c r="D35" s="315">
        <v>8</v>
      </c>
      <c r="E35" s="315">
        <v>709</v>
      </c>
      <c r="F35" s="315">
        <v>623</v>
      </c>
      <c r="G35" s="518">
        <v>14758</v>
      </c>
      <c r="H35" s="518">
        <v>506</v>
      </c>
      <c r="I35" s="518">
        <v>37673</v>
      </c>
      <c r="J35" s="517">
        <v>1919</v>
      </c>
      <c r="K35" s="314"/>
    </row>
    <row r="36" spans="1:11" ht="15">
      <c r="A36" s="137" t="s">
        <v>182</v>
      </c>
      <c r="B36" s="548">
        <v>2017</v>
      </c>
      <c r="C36" s="315">
        <v>3</v>
      </c>
      <c r="D36" s="315">
        <v>3</v>
      </c>
      <c r="E36" s="315">
        <v>98</v>
      </c>
      <c r="F36" s="315">
        <v>98</v>
      </c>
      <c r="G36" s="518">
        <v>4181</v>
      </c>
      <c r="H36" s="518">
        <v>208</v>
      </c>
      <c r="I36" s="518">
        <v>5763</v>
      </c>
      <c r="J36" s="517">
        <v>326</v>
      </c>
      <c r="K36" s="314"/>
    </row>
    <row r="37" spans="1:11" ht="15">
      <c r="A37" s="137"/>
      <c r="B37" s="548">
        <v>2019</v>
      </c>
      <c r="C37" s="315">
        <v>2</v>
      </c>
      <c r="D37" s="315">
        <v>2</v>
      </c>
      <c r="E37" s="315">
        <v>67</v>
      </c>
      <c r="F37" s="315">
        <v>67</v>
      </c>
      <c r="G37" s="625" t="s">
        <v>503</v>
      </c>
      <c r="H37" s="625" t="s">
        <v>503</v>
      </c>
      <c r="I37" s="625" t="s">
        <v>503</v>
      </c>
      <c r="J37" s="627" t="s">
        <v>503</v>
      </c>
      <c r="K37" s="314"/>
    </row>
    <row r="38" spans="1:16" ht="15">
      <c r="A38" s="137" t="s">
        <v>183</v>
      </c>
      <c r="B38" s="548">
        <v>2017</v>
      </c>
      <c r="C38" s="315">
        <v>7</v>
      </c>
      <c r="D38" s="315">
        <v>7</v>
      </c>
      <c r="E38" s="315">
        <v>274</v>
      </c>
      <c r="F38" s="315">
        <v>274</v>
      </c>
      <c r="G38" s="518">
        <v>8721</v>
      </c>
      <c r="H38" s="518">
        <v>485</v>
      </c>
      <c r="I38" s="518">
        <v>14921</v>
      </c>
      <c r="J38" s="517">
        <v>844</v>
      </c>
      <c r="K38" s="314"/>
      <c r="P38" s="137"/>
    </row>
    <row r="39" spans="1:16" ht="15">
      <c r="A39" s="137"/>
      <c r="B39" s="548">
        <v>2019</v>
      </c>
      <c r="C39" s="315">
        <v>7</v>
      </c>
      <c r="D39" s="315">
        <v>7</v>
      </c>
      <c r="E39" s="315">
        <v>271</v>
      </c>
      <c r="F39" s="315">
        <v>271</v>
      </c>
      <c r="G39" s="518">
        <v>13754</v>
      </c>
      <c r="H39" s="518">
        <v>659</v>
      </c>
      <c r="I39" s="518">
        <v>24395</v>
      </c>
      <c r="J39" s="517">
        <v>1568</v>
      </c>
      <c r="K39" s="314"/>
      <c r="P39" s="137"/>
    </row>
    <row r="40" spans="1:16" ht="15">
      <c r="A40" s="137" t="s">
        <v>184</v>
      </c>
      <c r="B40" s="548">
        <v>2017</v>
      </c>
      <c r="C40" s="315">
        <v>5</v>
      </c>
      <c r="D40" s="315">
        <v>4</v>
      </c>
      <c r="E40" s="315">
        <v>235</v>
      </c>
      <c r="F40" s="315">
        <v>184</v>
      </c>
      <c r="G40" s="518">
        <v>6839</v>
      </c>
      <c r="H40" s="518">
        <v>137</v>
      </c>
      <c r="I40" s="518">
        <v>9827</v>
      </c>
      <c r="J40" s="517">
        <v>157</v>
      </c>
      <c r="K40" s="314"/>
      <c r="P40" s="137"/>
    </row>
    <row r="41" spans="1:16" ht="15">
      <c r="A41" s="137"/>
      <c r="B41" s="548">
        <v>2019</v>
      </c>
      <c r="C41" s="315">
        <v>5</v>
      </c>
      <c r="D41" s="315">
        <v>4</v>
      </c>
      <c r="E41" s="315">
        <v>248</v>
      </c>
      <c r="F41" s="315">
        <v>196</v>
      </c>
      <c r="G41" s="518">
        <v>8282</v>
      </c>
      <c r="H41" s="518">
        <v>140</v>
      </c>
      <c r="I41" s="518">
        <v>13692</v>
      </c>
      <c r="J41" s="517">
        <v>212</v>
      </c>
      <c r="K41" s="314"/>
      <c r="P41" s="137"/>
    </row>
    <row r="42" spans="1:16" ht="15">
      <c r="A42" s="137" t="s">
        <v>185</v>
      </c>
      <c r="B42" s="548">
        <v>2017</v>
      </c>
      <c r="C42" s="315">
        <v>17</v>
      </c>
      <c r="D42" s="315">
        <v>16</v>
      </c>
      <c r="E42" s="315">
        <v>898</v>
      </c>
      <c r="F42" s="315">
        <v>698</v>
      </c>
      <c r="G42" s="518">
        <v>51054</v>
      </c>
      <c r="H42" s="518">
        <v>4977</v>
      </c>
      <c r="I42" s="518">
        <v>80412</v>
      </c>
      <c r="J42" s="517">
        <v>8808</v>
      </c>
      <c r="K42" s="314"/>
      <c r="P42" s="137"/>
    </row>
    <row r="43" spans="1:16" ht="15">
      <c r="A43" s="137"/>
      <c r="B43" s="548">
        <v>2019</v>
      </c>
      <c r="C43" s="315">
        <v>19</v>
      </c>
      <c r="D43" s="315">
        <v>18</v>
      </c>
      <c r="E43" s="315">
        <v>969</v>
      </c>
      <c r="F43" s="315">
        <v>769</v>
      </c>
      <c r="G43" s="518">
        <v>55284</v>
      </c>
      <c r="H43" s="518">
        <v>4401</v>
      </c>
      <c r="I43" s="518">
        <v>86934</v>
      </c>
      <c r="J43" s="517">
        <v>7425</v>
      </c>
      <c r="K43" s="314"/>
      <c r="P43" s="137"/>
    </row>
    <row r="44" spans="1:16" ht="15">
      <c r="A44" s="137" t="s">
        <v>186</v>
      </c>
      <c r="B44" s="548">
        <v>2017</v>
      </c>
      <c r="C44" s="315">
        <v>7</v>
      </c>
      <c r="D44" s="315">
        <v>7</v>
      </c>
      <c r="E44" s="315">
        <v>546</v>
      </c>
      <c r="F44" s="315">
        <v>546</v>
      </c>
      <c r="G44" s="518">
        <v>16583</v>
      </c>
      <c r="H44" s="518">
        <v>435</v>
      </c>
      <c r="I44" s="518">
        <v>36046</v>
      </c>
      <c r="J44" s="517">
        <v>1001</v>
      </c>
      <c r="K44" s="314"/>
      <c r="P44" s="137"/>
    </row>
    <row r="45" spans="1:16" ht="15">
      <c r="A45" s="137"/>
      <c r="B45" s="548">
        <v>2019</v>
      </c>
      <c r="C45" s="315">
        <v>9</v>
      </c>
      <c r="D45" s="315">
        <v>9</v>
      </c>
      <c r="E45" s="315">
        <v>614</v>
      </c>
      <c r="F45" s="315">
        <v>614</v>
      </c>
      <c r="G45" s="518">
        <v>18611</v>
      </c>
      <c r="H45" s="518">
        <v>841</v>
      </c>
      <c r="I45" s="518">
        <v>42828</v>
      </c>
      <c r="J45" s="517">
        <v>2275</v>
      </c>
      <c r="K45" s="314"/>
      <c r="P45" s="137"/>
    </row>
    <row r="46" spans="1:16" ht="15">
      <c r="A46" s="137" t="s">
        <v>187</v>
      </c>
      <c r="B46" s="548">
        <v>2017</v>
      </c>
      <c r="C46" s="315">
        <v>5</v>
      </c>
      <c r="D46" s="315">
        <v>4</v>
      </c>
      <c r="E46" s="315">
        <v>281</v>
      </c>
      <c r="F46" s="315">
        <v>159</v>
      </c>
      <c r="G46" s="518">
        <v>8088</v>
      </c>
      <c r="H46" s="518">
        <v>340</v>
      </c>
      <c r="I46" s="518">
        <v>11178</v>
      </c>
      <c r="J46" s="517">
        <v>977</v>
      </c>
      <c r="K46" s="314"/>
      <c r="P46" s="137"/>
    </row>
    <row r="47" spans="1:16" ht="15">
      <c r="A47" s="137"/>
      <c r="B47" s="716">
        <v>2019</v>
      </c>
      <c r="C47" s="315">
        <v>5</v>
      </c>
      <c r="D47" s="315">
        <v>4</v>
      </c>
      <c r="E47" s="315">
        <v>265</v>
      </c>
      <c r="F47" s="315">
        <v>147</v>
      </c>
      <c r="G47" s="625" t="s">
        <v>503</v>
      </c>
      <c r="H47" s="625" t="s">
        <v>503</v>
      </c>
      <c r="I47" s="625" t="s">
        <v>503</v>
      </c>
      <c r="J47" s="627" t="s">
        <v>503</v>
      </c>
      <c r="K47" s="314"/>
      <c r="P47" s="137"/>
    </row>
    <row r="48" spans="1:16" ht="15">
      <c r="A48" s="267"/>
      <c r="B48" s="548"/>
      <c r="C48" s="706"/>
      <c r="D48" s="706"/>
      <c r="E48" s="706"/>
      <c r="F48" s="706"/>
      <c r="G48" s="706"/>
      <c r="H48" s="706"/>
      <c r="I48" s="706"/>
      <c r="J48" s="706"/>
      <c r="K48" s="314"/>
      <c r="P48" s="137"/>
    </row>
    <row r="49" spans="1:16" ht="30" customHeight="1">
      <c r="A49" s="789" t="s">
        <v>1483</v>
      </c>
      <c r="B49" s="789"/>
      <c r="C49" s="789"/>
      <c r="D49" s="789"/>
      <c r="E49" s="789"/>
      <c r="F49" s="789"/>
      <c r="G49" s="789"/>
      <c r="H49" s="789"/>
      <c r="I49" s="789"/>
      <c r="J49" s="789"/>
      <c r="P49" s="137"/>
    </row>
    <row r="50" spans="1:16" ht="15">
      <c r="A50" s="277" t="s">
        <v>1154</v>
      </c>
      <c r="B50" s="569"/>
      <c r="C50" s="569"/>
      <c r="D50" s="569"/>
      <c r="E50" s="569"/>
      <c r="F50" s="569"/>
      <c r="G50" s="569"/>
      <c r="H50" s="569"/>
      <c r="I50" s="569"/>
      <c r="J50" s="569"/>
      <c r="P50" s="137"/>
    </row>
    <row r="51" ht="15">
      <c r="P51" s="137"/>
    </row>
    <row r="52" ht="15">
      <c r="P52" s="137"/>
    </row>
  </sheetData>
  <mergeCells count="8">
    <mergeCell ref="A49:J49"/>
    <mergeCell ref="A1:H1"/>
    <mergeCell ref="A2:J2"/>
    <mergeCell ref="A4:B5"/>
    <mergeCell ref="C4:D4"/>
    <mergeCell ref="E4:F4"/>
    <mergeCell ref="G4:H4"/>
    <mergeCell ref="I4:J4"/>
  </mergeCells>
  <hyperlinks>
    <hyperlink ref="M3" location="Aneks.xlsx#'Spis treści'!A1" display="Aneks.xlsx#'Spis treści'!A1"/>
    <hyperlink ref="M2" location="'Spis treści'!A1" display="Powrót do spisu treści"/>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topLeftCell="A16">
      <selection activeCell="E22" sqref="E22"/>
    </sheetView>
  </sheetViews>
  <sheetFormatPr defaultColWidth="9.140625" defaultRowHeight="15"/>
  <cols>
    <col min="1" max="1" width="43.7109375" style="0" customWidth="1"/>
    <col min="3" max="9" width="14.421875" style="0" customWidth="1"/>
  </cols>
  <sheetData>
    <row r="1" spans="1:12" ht="27.75" customHeight="1">
      <c r="A1" s="737" t="s">
        <v>1256</v>
      </c>
      <c r="B1" s="737"/>
      <c r="C1" s="737"/>
      <c r="D1" s="737"/>
      <c r="E1" s="737"/>
      <c r="F1" s="737"/>
      <c r="G1" s="737"/>
      <c r="H1" s="737"/>
      <c r="I1" s="737"/>
      <c r="K1" s="314"/>
      <c r="L1" s="314"/>
    </row>
    <row r="2" spans="1:12" ht="20.25" customHeight="1">
      <c r="A2" s="546" t="s">
        <v>0</v>
      </c>
      <c r="B2" s="546"/>
      <c r="C2" s="546"/>
      <c r="D2" s="546"/>
      <c r="E2" s="546"/>
      <c r="F2" s="546"/>
      <c r="G2" s="546"/>
      <c r="H2" s="546"/>
      <c r="I2" s="546"/>
      <c r="K2" s="330"/>
      <c r="L2" s="4" t="s">
        <v>1</v>
      </c>
    </row>
    <row r="3" spans="1:12" ht="15" customHeight="1">
      <c r="A3" s="738" t="s">
        <v>1453</v>
      </c>
      <c r="B3" s="738"/>
      <c r="C3" s="738"/>
      <c r="D3" s="738"/>
      <c r="E3" s="738"/>
      <c r="F3" s="738"/>
      <c r="G3" s="738"/>
      <c r="H3" s="738"/>
      <c r="I3" s="738"/>
      <c r="K3" s="330"/>
      <c r="L3" s="5" t="s">
        <v>2</v>
      </c>
    </row>
    <row r="4" spans="1:9" ht="15" customHeight="1">
      <c r="A4" s="562" t="s">
        <v>499</v>
      </c>
      <c r="B4" s="562"/>
      <c r="C4" s="562"/>
      <c r="D4" s="562"/>
      <c r="E4" s="562"/>
      <c r="F4" s="562"/>
      <c r="G4" s="562"/>
      <c r="H4" s="562"/>
      <c r="I4" s="562"/>
    </row>
    <row r="5" spans="1:9" ht="15">
      <c r="A5" s="569"/>
      <c r="B5" s="569"/>
      <c r="C5" s="569"/>
      <c r="D5" s="569"/>
      <c r="E5" s="569"/>
      <c r="F5" s="569"/>
      <c r="G5" s="569"/>
      <c r="H5" s="569"/>
      <c r="I5" s="569"/>
    </row>
    <row r="6" spans="1:12" ht="15">
      <c r="A6" s="773" t="s">
        <v>1203</v>
      </c>
      <c r="B6" s="773"/>
      <c r="C6" s="896" t="s">
        <v>1393</v>
      </c>
      <c r="D6" s="896" t="s">
        <v>1394</v>
      </c>
      <c r="E6" s="910"/>
      <c r="F6" s="910"/>
      <c r="G6" s="910"/>
      <c r="H6" s="910"/>
      <c r="I6" s="910"/>
      <c r="J6" s="314"/>
      <c r="K6" s="314"/>
      <c r="L6" s="314"/>
    </row>
    <row r="7" spans="1:12" ht="22.5" customHeight="1">
      <c r="A7" s="772"/>
      <c r="B7" s="772"/>
      <c r="C7" s="898"/>
      <c r="D7" s="898" t="s">
        <v>1395</v>
      </c>
      <c r="E7" s="898" t="s">
        <v>1396</v>
      </c>
      <c r="F7" s="898" t="s">
        <v>1397</v>
      </c>
      <c r="G7" s="898" t="s">
        <v>1398</v>
      </c>
      <c r="H7" s="898"/>
      <c r="I7" s="896" t="s">
        <v>1399</v>
      </c>
      <c r="J7" s="314"/>
      <c r="K7" s="314"/>
      <c r="L7" s="314"/>
    </row>
    <row r="8" spans="1:12" ht="102" customHeight="1">
      <c r="A8" s="848"/>
      <c r="B8" s="848"/>
      <c r="C8" s="898"/>
      <c r="D8" s="898"/>
      <c r="E8" s="898"/>
      <c r="F8" s="898"/>
      <c r="G8" s="563" t="s">
        <v>1387</v>
      </c>
      <c r="H8" s="563" t="s">
        <v>1400</v>
      </c>
      <c r="I8" s="896"/>
      <c r="J8" s="314"/>
      <c r="K8" s="314"/>
      <c r="L8" s="314"/>
    </row>
    <row r="9" spans="1:12" ht="29.25" customHeight="1">
      <c r="A9" s="101" t="s">
        <v>30</v>
      </c>
      <c r="B9" s="527">
        <v>2017</v>
      </c>
      <c r="C9" s="651">
        <v>112296</v>
      </c>
      <c r="D9" s="651">
        <v>108688</v>
      </c>
      <c r="E9" s="651">
        <v>84820</v>
      </c>
      <c r="F9" s="651">
        <v>7593</v>
      </c>
      <c r="G9" s="651">
        <v>7528</v>
      </c>
      <c r="H9" s="651">
        <v>741</v>
      </c>
      <c r="I9" s="652">
        <v>491</v>
      </c>
      <c r="J9" s="314"/>
      <c r="K9" s="314"/>
      <c r="L9" s="314"/>
    </row>
    <row r="10" spans="1:12" ht="15">
      <c r="A10" s="103" t="s">
        <v>31</v>
      </c>
      <c r="B10" s="527">
        <v>2019</v>
      </c>
      <c r="C10" s="526">
        <v>116493</v>
      </c>
      <c r="D10" s="526">
        <v>112853</v>
      </c>
      <c r="E10" s="526">
        <v>89109</v>
      </c>
      <c r="F10" s="526">
        <v>7679</v>
      </c>
      <c r="G10" s="526">
        <v>6996</v>
      </c>
      <c r="H10" s="526">
        <v>525</v>
      </c>
      <c r="I10" s="525">
        <v>270</v>
      </c>
      <c r="J10" s="314"/>
      <c r="K10" s="314"/>
      <c r="L10" s="314"/>
    </row>
    <row r="11" spans="1:12" ht="15">
      <c r="A11" s="103"/>
      <c r="B11" s="548"/>
      <c r="C11" s="524"/>
      <c r="D11" s="524"/>
      <c r="E11" s="524"/>
      <c r="F11" s="524"/>
      <c r="G11" s="524"/>
      <c r="H11" s="524"/>
      <c r="I11" s="523"/>
      <c r="J11" s="314"/>
      <c r="K11" s="314"/>
      <c r="L11" s="314"/>
    </row>
    <row r="12" spans="1:12" ht="15">
      <c r="A12" s="103"/>
      <c r="B12" s="548"/>
      <c r="C12" s="524"/>
      <c r="D12" s="524"/>
      <c r="E12" s="524"/>
      <c r="F12" s="524"/>
      <c r="G12" s="524"/>
      <c r="H12" s="524"/>
      <c r="I12" s="523"/>
      <c r="J12" s="314"/>
      <c r="K12" s="314"/>
      <c r="L12" s="314"/>
    </row>
    <row r="13" spans="1:12" ht="15">
      <c r="A13" s="101" t="s">
        <v>168</v>
      </c>
      <c r="B13" s="527">
        <v>2017</v>
      </c>
      <c r="C13" s="487">
        <v>77126</v>
      </c>
      <c r="D13" s="487">
        <v>74965</v>
      </c>
      <c r="E13" s="487">
        <v>57893</v>
      </c>
      <c r="F13" s="487">
        <v>5583</v>
      </c>
      <c r="G13" s="487">
        <v>6099</v>
      </c>
      <c r="H13" s="487">
        <v>593</v>
      </c>
      <c r="I13" s="732">
        <v>248</v>
      </c>
      <c r="J13" s="314"/>
      <c r="K13" s="314"/>
      <c r="L13" s="314"/>
    </row>
    <row r="14" spans="1:12" ht="15">
      <c r="A14" s="103" t="s">
        <v>169</v>
      </c>
      <c r="B14" s="527">
        <v>2019</v>
      </c>
      <c r="C14" s="487">
        <v>79637</v>
      </c>
      <c r="D14" s="487">
        <v>77461</v>
      </c>
      <c r="E14" s="487">
        <v>60731</v>
      </c>
      <c r="F14" s="487">
        <v>5650</v>
      </c>
      <c r="G14" s="487">
        <v>5638</v>
      </c>
      <c r="H14" s="487">
        <v>379</v>
      </c>
      <c r="I14" s="732">
        <v>133</v>
      </c>
      <c r="J14" s="314"/>
      <c r="K14" s="314"/>
      <c r="L14" s="314"/>
    </row>
    <row r="15" spans="1:12" ht="15">
      <c r="A15" s="134" t="s">
        <v>170</v>
      </c>
      <c r="B15" s="548"/>
      <c r="C15" s="315"/>
      <c r="D15" s="315"/>
      <c r="E15" s="315"/>
      <c r="F15" s="315"/>
      <c r="G15" s="315"/>
      <c r="H15" s="315"/>
      <c r="I15" s="519"/>
      <c r="J15" s="314"/>
      <c r="K15" s="314"/>
      <c r="L15" s="314"/>
    </row>
    <row r="16" spans="1:12" ht="15">
      <c r="A16" s="136" t="s">
        <v>171</v>
      </c>
      <c r="B16" s="548">
        <v>2017</v>
      </c>
      <c r="C16" s="315">
        <v>16704</v>
      </c>
      <c r="D16" s="315">
        <v>16218</v>
      </c>
      <c r="E16" s="315">
        <v>13843</v>
      </c>
      <c r="F16" s="315">
        <v>682</v>
      </c>
      <c r="G16" s="315">
        <v>727</v>
      </c>
      <c r="H16" s="315">
        <v>58</v>
      </c>
      <c r="I16" s="519">
        <v>49</v>
      </c>
      <c r="J16" s="314"/>
      <c r="K16" s="314"/>
      <c r="L16" s="314"/>
    </row>
    <row r="17" spans="1:12" ht="15">
      <c r="A17" s="136"/>
      <c r="B17" s="548">
        <v>2019</v>
      </c>
      <c r="C17" s="315">
        <v>18300</v>
      </c>
      <c r="D17" s="315">
        <v>17814</v>
      </c>
      <c r="E17" s="315">
        <v>15238</v>
      </c>
      <c r="F17" s="315">
        <v>716</v>
      </c>
      <c r="G17" s="315">
        <v>805</v>
      </c>
      <c r="H17" s="315">
        <v>38</v>
      </c>
      <c r="I17" s="519">
        <v>27</v>
      </c>
      <c r="J17" s="314"/>
      <c r="K17" s="314"/>
      <c r="L17" s="314"/>
    </row>
    <row r="18" spans="1:12" ht="15">
      <c r="A18" s="137" t="s">
        <v>172</v>
      </c>
      <c r="B18" s="548">
        <v>2017</v>
      </c>
      <c r="C18" s="315">
        <v>6585</v>
      </c>
      <c r="D18" s="315">
        <v>6360</v>
      </c>
      <c r="E18" s="315">
        <v>5219</v>
      </c>
      <c r="F18" s="315">
        <v>406</v>
      </c>
      <c r="G18" s="315">
        <v>287</v>
      </c>
      <c r="H18" s="315">
        <v>40</v>
      </c>
      <c r="I18" s="519">
        <v>29</v>
      </c>
      <c r="J18" s="314"/>
      <c r="K18" s="314"/>
      <c r="L18" s="314"/>
    </row>
    <row r="19" spans="1:12" ht="15">
      <c r="A19" s="137"/>
      <c r="B19" s="548">
        <v>2019</v>
      </c>
      <c r="C19" s="315">
        <v>6998</v>
      </c>
      <c r="D19" s="315">
        <v>6748</v>
      </c>
      <c r="E19" s="315">
        <v>5584</v>
      </c>
      <c r="F19" s="315">
        <v>405</v>
      </c>
      <c r="G19" s="315">
        <v>285</v>
      </c>
      <c r="H19" s="315">
        <v>31</v>
      </c>
      <c r="I19" s="519">
        <v>15</v>
      </c>
      <c r="J19" s="314"/>
      <c r="K19" s="314"/>
      <c r="L19" s="314"/>
    </row>
    <row r="20" spans="1:12" ht="15">
      <c r="A20" s="137" t="s">
        <v>173</v>
      </c>
      <c r="B20" s="548">
        <v>2017</v>
      </c>
      <c r="C20" s="315">
        <v>9976</v>
      </c>
      <c r="D20" s="315">
        <v>9781</v>
      </c>
      <c r="E20" s="315">
        <v>7889</v>
      </c>
      <c r="F20" s="315">
        <v>716</v>
      </c>
      <c r="G20" s="315">
        <v>508</v>
      </c>
      <c r="H20" s="315">
        <v>53</v>
      </c>
      <c r="I20" s="519">
        <v>31</v>
      </c>
      <c r="J20" s="314"/>
      <c r="K20" s="314"/>
      <c r="L20" s="314"/>
    </row>
    <row r="21" spans="1:12" ht="15">
      <c r="A21" s="137"/>
      <c r="B21" s="548">
        <v>2019</v>
      </c>
      <c r="C21" s="315">
        <v>10275</v>
      </c>
      <c r="D21" s="315">
        <v>10081</v>
      </c>
      <c r="E21" s="315">
        <v>8242</v>
      </c>
      <c r="F21" s="315">
        <v>728</v>
      </c>
      <c r="G21" s="315">
        <v>446</v>
      </c>
      <c r="H21" s="315">
        <v>33</v>
      </c>
      <c r="I21" s="519">
        <v>17</v>
      </c>
      <c r="J21" s="314"/>
      <c r="K21" s="314"/>
      <c r="L21" s="314"/>
    </row>
    <row r="22" spans="1:12" ht="15">
      <c r="A22" s="137" t="s">
        <v>174</v>
      </c>
      <c r="B22" s="548">
        <v>2017</v>
      </c>
      <c r="C22" s="315">
        <v>7789</v>
      </c>
      <c r="D22" s="315">
        <v>7501</v>
      </c>
      <c r="E22" s="315">
        <v>6012</v>
      </c>
      <c r="F22" s="315">
        <v>522</v>
      </c>
      <c r="G22" s="315">
        <v>333</v>
      </c>
      <c r="H22" s="315">
        <v>36</v>
      </c>
      <c r="I22" s="519">
        <v>21</v>
      </c>
      <c r="J22" s="314"/>
      <c r="K22" s="314"/>
      <c r="L22" s="314"/>
    </row>
    <row r="23" spans="1:12" ht="15">
      <c r="A23" s="137"/>
      <c r="B23" s="548">
        <v>2019</v>
      </c>
      <c r="C23" s="315">
        <v>7826</v>
      </c>
      <c r="D23" s="315">
        <v>7534</v>
      </c>
      <c r="E23" s="315">
        <v>6059</v>
      </c>
      <c r="F23" s="315">
        <v>525</v>
      </c>
      <c r="G23" s="315">
        <v>313</v>
      </c>
      <c r="H23" s="315">
        <v>21</v>
      </c>
      <c r="I23" s="519">
        <v>15</v>
      </c>
      <c r="J23" s="314"/>
      <c r="K23" s="314"/>
      <c r="L23" s="314"/>
    </row>
    <row r="24" spans="1:12" ht="15">
      <c r="A24" s="137" t="s">
        <v>175</v>
      </c>
      <c r="B24" s="548">
        <v>2017</v>
      </c>
      <c r="C24" s="315">
        <v>7219</v>
      </c>
      <c r="D24" s="315">
        <v>7008</v>
      </c>
      <c r="E24" s="315">
        <v>5530</v>
      </c>
      <c r="F24" s="315">
        <v>461</v>
      </c>
      <c r="G24" s="315">
        <v>377</v>
      </c>
      <c r="H24" s="315">
        <v>63</v>
      </c>
      <c r="I24" s="519">
        <v>19</v>
      </c>
      <c r="J24" s="314"/>
      <c r="K24" s="314"/>
      <c r="L24" s="314"/>
    </row>
    <row r="25" spans="1:12" ht="15">
      <c r="A25" s="137"/>
      <c r="B25" s="548">
        <v>2019</v>
      </c>
      <c r="C25" s="315">
        <v>7412</v>
      </c>
      <c r="D25" s="315">
        <v>7202</v>
      </c>
      <c r="E25" s="315">
        <v>5740</v>
      </c>
      <c r="F25" s="315">
        <v>463</v>
      </c>
      <c r="G25" s="315">
        <v>344</v>
      </c>
      <c r="H25" s="315">
        <v>29</v>
      </c>
      <c r="I25" s="519">
        <v>14</v>
      </c>
      <c r="J25" s="314"/>
      <c r="K25" s="314"/>
      <c r="L25" s="314"/>
    </row>
    <row r="26" spans="1:12" ht="15">
      <c r="A26" s="137"/>
      <c r="B26" s="548"/>
      <c r="C26" s="315"/>
      <c r="D26" s="315"/>
      <c r="E26" s="315"/>
      <c r="F26" s="315"/>
      <c r="G26" s="315"/>
      <c r="H26" s="315"/>
      <c r="I26" s="519"/>
      <c r="J26" s="314"/>
      <c r="K26" s="314"/>
      <c r="L26" s="314"/>
    </row>
    <row r="27" spans="1:12" ht="15">
      <c r="A27" s="138" t="s">
        <v>176</v>
      </c>
      <c r="B27" s="548"/>
      <c r="C27" s="315"/>
      <c r="D27" s="315"/>
      <c r="E27" s="315"/>
      <c r="F27" s="315"/>
      <c r="G27" s="315"/>
      <c r="H27" s="315"/>
      <c r="I27" s="519"/>
      <c r="J27" s="314"/>
      <c r="K27" s="314"/>
      <c r="L27" s="314"/>
    </row>
    <row r="28" spans="1:12" ht="15">
      <c r="A28" s="139" t="s">
        <v>177</v>
      </c>
      <c r="B28" s="548">
        <v>2017</v>
      </c>
      <c r="C28" s="315">
        <v>28853</v>
      </c>
      <c r="D28" s="315">
        <v>28097</v>
      </c>
      <c r="E28" s="315">
        <v>19400</v>
      </c>
      <c r="F28" s="315">
        <v>2796</v>
      </c>
      <c r="G28" s="315">
        <v>3867</v>
      </c>
      <c r="H28" s="315">
        <v>343</v>
      </c>
      <c r="I28" s="519">
        <v>99</v>
      </c>
      <c r="J28" s="314"/>
      <c r="K28" s="314"/>
      <c r="L28" s="314"/>
    </row>
    <row r="29" spans="1:12" ht="15">
      <c r="A29" s="140" t="s">
        <v>178</v>
      </c>
      <c r="B29" s="548">
        <v>2019</v>
      </c>
      <c r="C29" s="315">
        <v>28826</v>
      </c>
      <c r="D29" s="315">
        <v>28082</v>
      </c>
      <c r="E29" s="315">
        <v>19868</v>
      </c>
      <c r="F29" s="315">
        <v>2813</v>
      </c>
      <c r="G29" s="315">
        <v>3445</v>
      </c>
      <c r="H29" s="315">
        <v>227</v>
      </c>
      <c r="I29" s="519">
        <v>45</v>
      </c>
      <c r="J29" s="314"/>
      <c r="K29" s="314"/>
      <c r="L29" s="314"/>
    </row>
    <row r="30" spans="1:12" ht="15">
      <c r="A30" s="138"/>
      <c r="B30" s="548"/>
      <c r="C30" s="315"/>
      <c r="D30" s="315"/>
      <c r="E30" s="315"/>
      <c r="F30" s="315"/>
      <c r="G30" s="315"/>
      <c r="H30" s="315"/>
      <c r="I30" s="519"/>
      <c r="J30" s="314"/>
      <c r="K30" s="314"/>
      <c r="L30" s="314"/>
    </row>
    <row r="31" spans="1:12" ht="15">
      <c r="A31" s="51"/>
      <c r="B31" s="548"/>
      <c r="C31" s="315"/>
      <c r="D31" s="315"/>
      <c r="E31" s="315"/>
      <c r="F31" s="315"/>
      <c r="G31" s="315"/>
      <c r="H31" s="315"/>
      <c r="I31" s="519"/>
      <c r="J31" s="314"/>
      <c r="K31" s="314"/>
      <c r="L31" s="314"/>
    </row>
    <row r="32" spans="1:12" ht="18.75" customHeight="1">
      <c r="A32" s="101" t="s">
        <v>179</v>
      </c>
      <c r="B32" s="733">
        <v>2017</v>
      </c>
      <c r="C32" s="487">
        <v>35170</v>
      </c>
      <c r="D32" s="487">
        <v>33723</v>
      </c>
      <c r="E32" s="487">
        <v>26927</v>
      </c>
      <c r="F32" s="487">
        <v>2010</v>
      </c>
      <c r="G32" s="487">
        <v>1429</v>
      </c>
      <c r="H32" s="487">
        <v>148</v>
      </c>
      <c r="I32" s="732">
        <v>243</v>
      </c>
      <c r="J32" s="314"/>
      <c r="K32" s="314"/>
      <c r="L32" s="314"/>
    </row>
    <row r="33" spans="1:12" ht="15">
      <c r="A33" s="103" t="s">
        <v>169</v>
      </c>
      <c r="B33" s="527">
        <v>2019</v>
      </c>
      <c r="C33" s="487">
        <v>36856</v>
      </c>
      <c r="D33" s="487">
        <v>35392</v>
      </c>
      <c r="E33" s="487">
        <v>28378</v>
      </c>
      <c r="F33" s="487">
        <v>2029</v>
      </c>
      <c r="G33" s="487">
        <v>1358</v>
      </c>
      <c r="H33" s="487">
        <v>146</v>
      </c>
      <c r="I33" s="732">
        <v>137</v>
      </c>
      <c r="J33" s="314"/>
      <c r="K33" s="314"/>
      <c r="L33" s="314"/>
    </row>
    <row r="34" spans="1:12" ht="15">
      <c r="A34" s="134" t="s">
        <v>170</v>
      </c>
      <c r="B34" s="548"/>
      <c r="C34" s="315"/>
      <c r="D34" s="315"/>
      <c r="E34" s="315"/>
      <c r="F34" s="315"/>
      <c r="G34" s="518"/>
      <c r="H34" s="518"/>
      <c r="I34" s="517"/>
      <c r="J34" s="314"/>
      <c r="K34" s="314"/>
      <c r="L34" s="314"/>
    </row>
    <row r="35" spans="1:12" ht="15">
      <c r="A35" s="137" t="s">
        <v>180</v>
      </c>
      <c r="B35" s="548">
        <v>2017</v>
      </c>
      <c r="C35" s="315">
        <v>5803</v>
      </c>
      <c r="D35" s="315">
        <v>5609</v>
      </c>
      <c r="E35" s="315">
        <v>4660</v>
      </c>
      <c r="F35" s="315">
        <v>323</v>
      </c>
      <c r="G35" s="518">
        <v>198</v>
      </c>
      <c r="H35" s="518">
        <v>15</v>
      </c>
      <c r="I35" s="517">
        <v>31</v>
      </c>
      <c r="J35" s="314"/>
      <c r="K35" s="314"/>
      <c r="L35" s="314"/>
    </row>
    <row r="36" spans="1:12" ht="15">
      <c r="A36" s="137"/>
      <c r="B36" s="548">
        <v>2019</v>
      </c>
      <c r="C36" s="315">
        <v>6118</v>
      </c>
      <c r="D36" s="315">
        <v>5934</v>
      </c>
      <c r="E36" s="315">
        <v>4945</v>
      </c>
      <c r="F36" s="315">
        <v>335</v>
      </c>
      <c r="G36" s="518">
        <v>179</v>
      </c>
      <c r="H36" s="518">
        <v>12</v>
      </c>
      <c r="I36" s="517">
        <v>18</v>
      </c>
      <c r="J36" s="314"/>
      <c r="K36" s="314"/>
      <c r="L36" s="314"/>
    </row>
    <row r="37" spans="1:12" ht="15">
      <c r="A37" s="137" t="s">
        <v>181</v>
      </c>
      <c r="B37" s="548">
        <v>2017</v>
      </c>
      <c r="C37" s="315">
        <v>6297</v>
      </c>
      <c r="D37" s="315">
        <v>6048</v>
      </c>
      <c r="E37" s="315">
        <v>4881</v>
      </c>
      <c r="F37" s="315">
        <v>303</v>
      </c>
      <c r="G37" s="518">
        <v>278</v>
      </c>
      <c r="H37" s="518">
        <v>54</v>
      </c>
      <c r="I37" s="517">
        <v>42</v>
      </c>
      <c r="J37" s="314"/>
      <c r="K37" s="314"/>
      <c r="L37" s="314"/>
    </row>
    <row r="38" spans="1:12" ht="15">
      <c r="A38" s="520"/>
      <c r="B38" s="548">
        <v>2019</v>
      </c>
      <c r="C38" s="315">
        <v>6750</v>
      </c>
      <c r="D38" s="315">
        <v>6502</v>
      </c>
      <c r="E38" s="315">
        <v>5225</v>
      </c>
      <c r="F38" s="315">
        <v>312</v>
      </c>
      <c r="G38" s="518">
        <v>292</v>
      </c>
      <c r="H38" s="518">
        <v>77</v>
      </c>
      <c r="I38" s="517">
        <v>27</v>
      </c>
      <c r="J38" s="314"/>
      <c r="K38" s="314"/>
      <c r="L38" s="314"/>
    </row>
    <row r="39" spans="1:12" ht="15">
      <c r="A39" s="137" t="s">
        <v>182</v>
      </c>
      <c r="B39" s="548">
        <v>2017</v>
      </c>
      <c r="C39" s="315">
        <v>1832</v>
      </c>
      <c r="D39" s="315">
        <v>1721</v>
      </c>
      <c r="E39" s="315">
        <v>1298</v>
      </c>
      <c r="F39" s="315">
        <v>111</v>
      </c>
      <c r="G39" s="518">
        <v>76</v>
      </c>
      <c r="H39" s="518">
        <v>4</v>
      </c>
      <c r="I39" s="517">
        <v>18</v>
      </c>
      <c r="J39" s="314"/>
      <c r="K39" s="314"/>
      <c r="L39" s="314"/>
    </row>
    <row r="40" spans="1:12" ht="15">
      <c r="A40" s="137"/>
      <c r="B40" s="548">
        <v>2019</v>
      </c>
      <c r="C40" s="315">
        <v>1997</v>
      </c>
      <c r="D40" s="315">
        <v>1889</v>
      </c>
      <c r="E40" s="315">
        <v>1435</v>
      </c>
      <c r="F40" s="315">
        <v>109</v>
      </c>
      <c r="G40" s="518">
        <v>75</v>
      </c>
      <c r="H40" s="518">
        <v>3</v>
      </c>
      <c r="I40" s="517">
        <v>11</v>
      </c>
      <c r="J40" s="314"/>
      <c r="K40" s="314"/>
      <c r="L40" s="314"/>
    </row>
    <row r="41" spans="1:12" ht="15">
      <c r="A41" s="137" t="s">
        <v>183</v>
      </c>
      <c r="B41" s="548">
        <v>2017</v>
      </c>
      <c r="C41" s="315">
        <v>3345</v>
      </c>
      <c r="D41" s="315">
        <v>3177</v>
      </c>
      <c r="E41" s="315">
        <v>2520</v>
      </c>
      <c r="F41" s="315">
        <v>175</v>
      </c>
      <c r="G41" s="518">
        <v>99</v>
      </c>
      <c r="H41" s="518">
        <v>6</v>
      </c>
      <c r="I41" s="517">
        <v>29</v>
      </c>
      <c r="J41" s="314"/>
      <c r="K41" s="314"/>
      <c r="L41" s="314"/>
    </row>
    <row r="42" spans="1:12" ht="15">
      <c r="A42" s="137"/>
      <c r="B42" s="548">
        <v>2019</v>
      </c>
      <c r="C42" s="315">
        <v>3563</v>
      </c>
      <c r="D42" s="315">
        <v>3385</v>
      </c>
      <c r="E42" s="315">
        <v>2675</v>
      </c>
      <c r="F42" s="315">
        <v>175</v>
      </c>
      <c r="G42" s="518">
        <v>98</v>
      </c>
      <c r="H42" s="518">
        <v>3</v>
      </c>
      <c r="I42" s="517">
        <v>15</v>
      </c>
      <c r="J42" s="314"/>
      <c r="K42" s="314"/>
      <c r="L42" s="314"/>
    </row>
    <row r="43" spans="1:12" ht="15">
      <c r="A43" s="137" t="s">
        <v>184</v>
      </c>
      <c r="B43" s="548">
        <v>2017</v>
      </c>
      <c r="C43" s="315">
        <v>2673</v>
      </c>
      <c r="D43" s="315">
        <v>2499</v>
      </c>
      <c r="E43" s="315">
        <v>1931</v>
      </c>
      <c r="F43" s="315">
        <v>162</v>
      </c>
      <c r="G43" s="518">
        <v>138</v>
      </c>
      <c r="H43" s="518">
        <v>10</v>
      </c>
      <c r="I43" s="517">
        <v>16</v>
      </c>
      <c r="J43" s="314"/>
      <c r="K43" s="314"/>
      <c r="L43" s="515"/>
    </row>
    <row r="44" spans="1:12" ht="15">
      <c r="A44" s="137"/>
      <c r="B44" s="548">
        <v>2019</v>
      </c>
      <c r="C44" s="315">
        <v>2728</v>
      </c>
      <c r="D44" s="315">
        <v>2546</v>
      </c>
      <c r="E44" s="315">
        <v>2001</v>
      </c>
      <c r="F44" s="315">
        <v>160</v>
      </c>
      <c r="G44" s="518">
        <v>122</v>
      </c>
      <c r="H44" s="518">
        <v>8</v>
      </c>
      <c r="I44" s="517">
        <v>8</v>
      </c>
      <c r="J44" s="314"/>
      <c r="K44" s="314"/>
      <c r="L44" s="314"/>
    </row>
    <row r="45" spans="1:12" ht="15">
      <c r="A45" s="137" t="s">
        <v>185</v>
      </c>
      <c r="B45" s="548">
        <v>2017</v>
      </c>
      <c r="C45" s="315">
        <v>6451</v>
      </c>
      <c r="D45" s="315">
        <v>6237</v>
      </c>
      <c r="E45" s="315">
        <v>4759</v>
      </c>
      <c r="F45" s="315">
        <v>474</v>
      </c>
      <c r="G45" s="518">
        <v>332</v>
      </c>
      <c r="H45" s="518">
        <v>29</v>
      </c>
      <c r="I45" s="517">
        <v>38</v>
      </c>
      <c r="J45" s="314"/>
      <c r="K45" s="314"/>
      <c r="L45" s="314"/>
    </row>
    <row r="46" spans="1:12" ht="15">
      <c r="A46" s="137"/>
      <c r="B46" s="548">
        <v>2019</v>
      </c>
      <c r="C46" s="315">
        <v>6545</v>
      </c>
      <c r="D46" s="315">
        <v>6315</v>
      </c>
      <c r="E46" s="315">
        <v>4833</v>
      </c>
      <c r="F46" s="315">
        <v>475</v>
      </c>
      <c r="G46" s="518">
        <v>302</v>
      </c>
      <c r="H46" s="518">
        <v>19</v>
      </c>
      <c r="I46" s="517">
        <v>26</v>
      </c>
      <c r="J46" s="314"/>
      <c r="K46" s="314"/>
      <c r="L46" s="314"/>
    </row>
    <row r="47" spans="1:12" ht="15">
      <c r="A47" s="137" t="s">
        <v>186</v>
      </c>
      <c r="B47" s="548">
        <v>2017</v>
      </c>
      <c r="C47" s="315">
        <v>5221</v>
      </c>
      <c r="D47" s="315">
        <v>5027</v>
      </c>
      <c r="E47" s="315">
        <v>4079</v>
      </c>
      <c r="F47" s="315">
        <v>295</v>
      </c>
      <c r="G47" s="518">
        <v>188</v>
      </c>
      <c r="H47" s="518">
        <v>20</v>
      </c>
      <c r="I47" s="517">
        <v>49</v>
      </c>
      <c r="J47" s="314"/>
      <c r="K47" s="314"/>
      <c r="L47" s="314"/>
    </row>
    <row r="48" spans="1:12" ht="15">
      <c r="A48" s="137"/>
      <c r="B48" s="548">
        <v>2019</v>
      </c>
      <c r="C48" s="315">
        <v>5491</v>
      </c>
      <c r="D48" s="315">
        <v>5299</v>
      </c>
      <c r="E48" s="315">
        <v>4339</v>
      </c>
      <c r="F48" s="315">
        <v>295</v>
      </c>
      <c r="G48" s="518">
        <v>178</v>
      </c>
      <c r="H48" s="518">
        <v>17</v>
      </c>
      <c r="I48" s="517">
        <v>22</v>
      </c>
      <c r="J48" s="314"/>
      <c r="K48" s="314"/>
      <c r="L48" s="314"/>
    </row>
    <row r="49" spans="1:12" ht="15">
      <c r="A49" s="137" t="s">
        <v>187</v>
      </c>
      <c r="B49" s="548">
        <v>2017</v>
      </c>
      <c r="C49" s="315">
        <v>3548</v>
      </c>
      <c r="D49" s="315">
        <v>3405</v>
      </c>
      <c r="E49" s="315">
        <v>2799</v>
      </c>
      <c r="F49" s="315">
        <v>167</v>
      </c>
      <c r="G49" s="518">
        <v>120</v>
      </c>
      <c r="H49" s="518">
        <v>10</v>
      </c>
      <c r="I49" s="517">
        <v>20</v>
      </c>
      <c r="J49" s="314"/>
      <c r="K49" s="314"/>
      <c r="L49" s="314"/>
    </row>
    <row r="50" spans="1:12" ht="15">
      <c r="A50" s="267"/>
      <c r="B50" s="548">
        <v>2019</v>
      </c>
      <c r="C50" s="315">
        <v>3664</v>
      </c>
      <c r="D50" s="315">
        <v>3522</v>
      </c>
      <c r="E50" s="315">
        <v>2925</v>
      </c>
      <c r="F50" s="315">
        <v>168</v>
      </c>
      <c r="G50" s="518">
        <v>112</v>
      </c>
      <c r="H50" s="518">
        <v>7</v>
      </c>
      <c r="I50" s="517">
        <v>10</v>
      </c>
      <c r="J50" s="314"/>
      <c r="K50" s="314"/>
      <c r="L50" s="314"/>
    </row>
    <row r="51" spans="1:12" ht="30" customHeight="1">
      <c r="A51" s="789" t="s">
        <v>1193</v>
      </c>
      <c r="B51" s="789"/>
      <c r="C51" s="789"/>
      <c r="D51" s="789"/>
      <c r="E51" s="789"/>
      <c r="F51" s="789"/>
      <c r="G51" s="789"/>
      <c r="H51" s="789"/>
      <c r="I51" s="789"/>
      <c r="J51" s="514"/>
      <c r="K51" s="314"/>
      <c r="L51" s="314"/>
    </row>
    <row r="52" spans="1:9" ht="30" customHeight="1">
      <c r="A52" s="903" t="s">
        <v>1192</v>
      </c>
      <c r="B52" s="903"/>
      <c r="C52" s="903"/>
      <c r="D52" s="903"/>
      <c r="E52" s="903"/>
      <c r="F52" s="903"/>
      <c r="G52" s="903"/>
      <c r="H52" s="903"/>
      <c r="I52" s="903"/>
    </row>
  </sheetData>
  <mergeCells count="12">
    <mergeCell ref="A51:I51"/>
    <mergeCell ref="A52:I52"/>
    <mergeCell ref="A1:I1"/>
    <mergeCell ref="C6:C8"/>
    <mergeCell ref="D7:D8"/>
    <mergeCell ref="E7:E8"/>
    <mergeCell ref="F7:F8"/>
    <mergeCell ref="G7:H7"/>
    <mergeCell ref="I7:I8"/>
    <mergeCell ref="A6:B8"/>
    <mergeCell ref="A3:I3"/>
    <mergeCell ref="D6:I6"/>
  </mergeCells>
  <hyperlinks>
    <hyperlink ref="L3" location="Aneks.xlsx#'Spis treści'!A1" display="Aneks.xlsx#'Spis treści'!A1"/>
    <hyperlink ref="L2" location="'Spis treści'!A1" display="Powrót do spisu treści"/>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topLeftCell="A22">
      <selection activeCell="B30" sqref="B30:I31"/>
    </sheetView>
  </sheetViews>
  <sheetFormatPr defaultColWidth="9.140625" defaultRowHeight="15"/>
  <cols>
    <col min="1" max="1" width="42.7109375" style="0" customWidth="1"/>
    <col min="3" max="9" width="12.57421875" style="0" customWidth="1"/>
  </cols>
  <sheetData>
    <row r="1" spans="1:13" ht="40.5" customHeight="1">
      <c r="A1" s="737" t="s">
        <v>1257</v>
      </c>
      <c r="B1" s="737"/>
      <c r="C1" s="737"/>
      <c r="D1" s="737"/>
      <c r="E1" s="737"/>
      <c r="F1" s="737"/>
      <c r="G1" s="737"/>
      <c r="H1" s="737"/>
      <c r="I1" s="737"/>
      <c r="L1" s="314"/>
      <c r="M1" s="314"/>
    </row>
    <row r="2" spans="1:12" ht="15.75" customHeight="1">
      <c r="A2" s="546" t="s">
        <v>0</v>
      </c>
      <c r="B2" s="546"/>
      <c r="C2" s="546"/>
      <c r="D2" s="546"/>
      <c r="E2" s="546"/>
      <c r="F2" s="546"/>
      <c r="G2" s="546"/>
      <c r="H2" s="546"/>
      <c r="I2" s="546"/>
      <c r="K2" s="330"/>
      <c r="L2" s="4" t="s">
        <v>1</v>
      </c>
    </row>
    <row r="3" spans="1:12" ht="15">
      <c r="A3" s="738" t="s">
        <v>1450</v>
      </c>
      <c r="B3" s="738"/>
      <c r="C3" s="738"/>
      <c r="D3" s="738"/>
      <c r="E3" s="738"/>
      <c r="F3" s="738"/>
      <c r="G3" s="738"/>
      <c r="H3" s="738"/>
      <c r="I3" s="738"/>
      <c r="K3" s="330"/>
      <c r="L3" s="5" t="s">
        <v>2</v>
      </c>
    </row>
    <row r="4" spans="1:9" ht="14.25" customHeight="1">
      <c r="A4" s="562" t="s">
        <v>499</v>
      </c>
      <c r="B4" s="562"/>
      <c r="C4" s="562"/>
      <c r="D4" s="562"/>
      <c r="E4" s="562"/>
      <c r="F4" s="562"/>
      <c r="G4" s="562"/>
      <c r="H4" s="562"/>
      <c r="I4" s="562"/>
    </row>
    <row r="5" spans="1:9" ht="15">
      <c r="A5" s="144"/>
      <c r="B5" s="144"/>
      <c r="C5" s="144"/>
      <c r="D5" s="144"/>
      <c r="E5" s="144"/>
      <c r="F5" s="144"/>
      <c r="G5" s="144"/>
      <c r="H5" s="144"/>
      <c r="I5" s="144"/>
    </row>
    <row r="6" spans="1:9" ht="15" customHeight="1">
      <c r="A6" s="845" t="s">
        <v>1203</v>
      </c>
      <c r="B6" s="850"/>
      <c r="C6" s="844" t="s">
        <v>1202</v>
      </c>
      <c r="D6" s="530"/>
      <c r="E6" s="850" t="s">
        <v>1201</v>
      </c>
      <c r="F6" s="850" t="s">
        <v>1200</v>
      </c>
      <c r="G6" s="850" t="s">
        <v>1199</v>
      </c>
      <c r="H6" s="850" t="s">
        <v>1198</v>
      </c>
      <c r="I6" s="844" t="s">
        <v>1197</v>
      </c>
    </row>
    <row r="7" spans="1:9" ht="94.5" customHeight="1">
      <c r="A7" s="847"/>
      <c r="B7" s="891"/>
      <c r="C7" s="891"/>
      <c r="D7" s="563" t="s">
        <v>1196</v>
      </c>
      <c r="E7" s="891"/>
      <c r="F7" s="891"/>
      <c r="G7" s="891"/>
      <c r="H7" s="891"/>
      <c r="I7" s="846"/>
    </row>
    <row r="8" spans="1:9" ht="18.75" customHeight="1">
      <c r="A8" s="101" t="s">
        <v>30</v>
      </c>
      <c r="B8" s="527">
        <v>2017</v>
      </c>
      <c r="C8" s="529">
        <v>11639</v>
      </c>
      <c r="D8" s="529">
        <v>10527</v>
      </c>
      <c r="E8" s="529">
        <v>15119</v>
      </c>
      <c r="F8" s="529">
        <v>32508</v>
      </c>
      <c r="G8" s="529">
        <v>7346</v>
      </c>
      <c r="H8" s="529">
        <v>8674</v>
      </c>
      <c r="I8" s="528">
        <v>5756</v>
      </c>
    </row>
    <row r="9" spans="1:9" ht="15">
      <c r="A9" s="103" t="s">
        <v>31</v>
      </c>
      <c r="B9" s="527">
        <v>2019</v>
      </c>
      <c r="C9" s="526">
        <v>11787</v>
      </c>
      <c r="D9" s="526">
        <v>10595</v>
      </c>
      <c r="E9" s="526">
        <v>17101</v>
      </c>
      <c r="F9" s="526">
        <v>31343</v>
      </c>
      <c r="G9" s="526">
        <v>7664</v>
      </c>
      <c r="H9" s="526">
        <v>9315</v>
      </c>
      <c r="I9" s="525">
        <v>6106</v>
      </c>
    </row>
    <row r="10" spans="1:9" ht="15">
      <c r="A10" s="103"/>
      <c r="B10" s="558"/>
      <c r="C10" s="315"/>
      <c r="D10" s="315"/>
      <c r="E10" s="315"/>
      <c r="F10" s="315"/>
      <c r="G10" s="315"/>
      <c r="H10" s="315"/>
      <c r="I10" s="519"/>
    </row>
    <row r="11" spans="1:9" ht="15">
      <c r="A11" s="103"/>
      <c r="B11" s="558"/>
      <c r="C11" s="315"/>
      <c r="D11" s="315"/>
      <c r="E11" s="315"/>
      <c r="F11" s="315"/>
      <c r="G11" s="315"/>
      <c r="H11" s="315"/>
      <c r="I11" s="519"/>
    </row>
    <row r="12" spans="1:9" ht="15">
      <c r="A12" s="101" t="s">
        <v>168</v>
      </c>
      <c r="B12" s="540">
        <v>2017</v>
      </c>
      <c r="C12" s="526">
        <v>8036</v>
      </c>
      <c r="D12" s="526">
        <v>7223</v>
      </c>
      <c r="E12" s="526">
        <v>9902</v>
      </c>
      <c r="F12" s="526">
        <v>22221</v>
      </c>
      <c r="G12" s="526">
        <v>4988</v>
      </c>
      <c r="H12" s="526">
        <v>6642</v>
      </c>
      <c r="I12" s="525">
        <v>4134</v>
      </c>
    </row>
    <row r="13" spans="1:9" ht="15">
      <c r="A13" s="103" t="s">
        <v>169</v>
      </c>
      <c r="B13" s="540">
        <v>2019</v>
      </c>
      <c r="C13" s="526">
        <v>8078</v>
      </c>
      <c r="D13" s="526">
        <v>7207</v>
      </c>
      <c r="E13" s="526">
        <v>11072</v>
      </c>
      <c r="F13" s="526">
        <v>21462</v>
      </c>
      <c r="G13" s="526">
        <v>5173</v>
      </c>
      <c r="H13" s="526">
        <v>7130</v>
      </c>
      <c r="I13" s="525">
        <v>4392</v>
      </c>
    </row>
    <row r="14" spans="1:9" ht="15">
      <c r="A14" s="134" t="s">
        <v>170</v>
      </c>
      <c r="B14" s="558"/>
      <c r="C14" s="315"/>
      <c r="D14" s="315"/>
      <c r="E14" s="315"/>
      <c r="F14" s="315"/>
      <c r="G14" s="315"/>
      <c r="H14" s="315"/>
      <c r="I14" s="519"/>
    </row>
    <row r="15" spans="1:9" ht="15">
      <c r="A15" s="136" t="s">
        <v>171</v>
      </c>
      <c r="B15" s="558">
        <v>2017</v>
      </c>
      <c r="C15" s="315">
        <v>1874</v>
      </c>
      <c r="D15" s="315">
        <v>1701</v>
      </c>
      <c r="E15" s="315">
        <v>2972</v>
      </c>
      <c r="F15" s="315">
        <v>4859</v>
      </c>
      <c r="G15" s="315">
        <v>1261</v>
      </c>
      <c r="H15" s="315">
        <v>1031</v>
      </c>
      <c r="I15" s="519">
        <v>597</v>
      </c>
    </row>
    <row r="16" spans="1:9" ht="15">
      <c r="A16" s="136"/>
      <c r="B16" s="558">
        <v>2019</v>
      </c>
      <c r="C16" s="315">
        <v>2009</v>
      </c>
      <c r="D16" s="315">
        <v>1825</v>
      </c>
      <c r="E16" s="315">
        <v>3564</v>
      </c>
      <c r="F16" s="315">
        <v>4945</v>
      </c>
      <c r="G16" s="315">
        <v>1351</v>
      </c>
      <c r="H16" s="315">
        <v>1214</v>
      </c>
      <c r="I16" s="519">
        <v>685</v>
      </c>
    </row>
    <row r="17" spans="1:9" ht="15">
      <c r="A17" s="137" t="s">
        <v>172</v>
      </c>
      <c r="B17" s="558">
        <v>2017</v>
      </c>
      <c r="C17" s="315">
        <v>999</v>
      </c>
      <c r="D17" s="315">
        <v>939</v>
      </c>
      <c r="E17" s="315">
        <v>991</v>
      </c>
      <c r="F17" s="315">
        <v>2005</v>
      </c>
      <c r="G17" s="315">
        <v>310</v>
      </c>
      <c r="H17" s="315">
        <v>367</v>
      </c>
      <c r="I17" s="519">
        <v>294</v>
      </c>
    </row>
    <row r="18" spans="1:9" ht="15">
      <c r="A18" s="137"/>
      <c r="B18" s="558">
        <v>2019</v>
      </c>
      <c r="C18" s="315">
        <v>1004</v>
      </c>
      <c r="D18" s="315">
        <v>939</v>
      </c>
      <c r="E18" s="315">
        <v>1174</v>
      </c>
      <c r="F18" s="315">
        <v>1979</v>
      </c>
      <c r="G18" s="315">
        <v>324</v>
      </c>
      <c r="H18" s="315">
        <v>405</v>
      </c>
      <c r="I18" s="519">
        <v>326</v>
      </c>
    </row>
    <row r="19" spans="1:9" ht="15">
      <c r="A19" s="137" t="s">
        <v>173</v>
      </c>
      <c r="B19" s="558">
        <v>2017</v>
      </c>
      <c r="C19" s="315">
        <v>931</v>
      </c>
      <c r="D19" s="315">
        <v>874</v>
      </c>
      <c r="E19" s="315">
        <v>1215</v>
      </c>
      <c r="F19" s="315">
        <v>3236</v>
      </c>
      <c r="G19" s="315">
        <v>791</v>
      </c>
      <c r="H19" s="315">
        <v>718</v>
      </c>
      <c r="I19" s="519">
        <v>525</v>
      </c>
    </row>
    <row r="20" spans="1:9" ht="15">
      <c r="A20" s="137"/>
      <c r="B20" s="558">
        <v>2019</v>
      </c>
      <c r="C20" s="315">
        <v>913</v>
      </c>
      <c r="D20" s="315">
        <v>862</v>
      </c>
      <c r="E20" s="315">
        <v>1360</v>
      </c>
      <c r="F20" s="315">
        <v>3223</v>
      </c>
      <c r="G20" s="315">
        <v>839</v>
      </c>
      <c r="H20" s="315">
        <v>734</v>
      </c>
      <c r="I20" s="519">
        <v>550</v>
      </c>
    </row>
    <row r="21" spans="1:9" ht="15">
      <c r="A21" s="137" t="s">
        <v>174</v>
      </c>
      <c r="B21" s="522">
        <v>2017</v>
      </c>
      <c r="C21" s="315">
        <v>1126</v>
      </c>
      <c r="D21" s="315">
        <v>849</v>
      </c>
      <c r="E21" s="315">
        <v>785</v>
      </c>
      <c r="F21" s="315">
        <v>2256</v>
      </c>
      <c r="G21" s="315">
        <v>467</v>
      </c>
      <c r="H21" s="315">
        <v>514</v>
      </c>
      <c r="I21" s="519">
        <v>396</v>
      </c>
    </row>
    <row r="22" spans="1:9" ht="15">
      <c r="A22" s="137"/>
      <c r="B22" s="522">
        <v>2019</v>
      </c>
      <c r="C22" s="315">
        <v>1109</v>
      </c>
      <c r="D22" s="315">
        <v>831</v>
      </c>
      <c r="E22" s="315">
        <v>858</v>
      </c>
      <c r="F22" s="315">
        <v>2155</v>
      </c>
      <c r="G22" s="315">
        <v>488</v>
      </c>
      <c r="H22" s="315">
        <v>543</v>
      </c>
      <c r="I22" s="519">
        <v>414</v>
      </c>
    </row>
    <row r="23" spans="1:9" ht="15">
      <c r="A23" s="137" t="s">
        <v>175</v>
      </c>
      <c r="B23" s="522">
        <v>2017</v>
      </c>
      <c r="C23" s="315">
        <v>858</v>
      </c>
      <c r="D23" s="315">
        <v>770</v>
      </c>
      <c r="E23" s="315">
        <v>896</v>
      </c>
      <c r="F23" s="315">
        <v>2031</v>
      </c>
      <c r="G23" s="315">
        <v>483</v>
      </c>
      <c r="H23" s="315">
        <v>464</v>
      </c>
      <c r="I23" s="519">
        <v>368</v>
      </c>
    </row>
    <row r="24" spans="1:9" ht="15">
      <c r="A24" s="137"/>
      <c r="B24" s="558">
        <v>2019</v>
      </c>
      <c r="C24" s="315">
        <v>819</v>
      </c>
      <c r="D24" s="315">
        <v>737</v>
      </c>
      <c r="E24" s="315">
        <v>1008</v>
      </c>
      <c r="F24" s="315">
        <v>1959</v>
      </c>
      <c r="G24" s="315">
        <v>497</v>
      </c>
      <c r="H24" s="315">
        <v>533</v>
      </c>
      <c r="I24" s="519">
        <v>388</v>
      </c>
    </row>
    <row r="25" spans="1:9" ht="15">
      <c r="A25" s="138" t="s">
        <v>176</v>
      </c>
      <c r="B25" s="558"/>
      <c r="C25" s="315"/>
      <c r="D25" s="315"/>
      <c r="E25" s="315"/>
      <c r="F25" s="315"/>
      <c r="G25" s="315"/>
      <c r="H25" s="315"/>
      <c r="I25" s="519"/>
    </row>
    <row r="26" spans="1:9" ht="15">
      <c r="A26" s="139" t="s">
        <v>177</v>
      </c>
      <c r="B26" s="558">
        <v>2017</v>
      </c>
      <c r="C26" s="315">
        <v>2248</v>
      </c>
      <c r="D26" s="315">
        <v>2090</v>
      </c>
      <c r="E26" s="315">
        <v>3043</v>
      </c>
      <c r="F26" s="315">
        <v>7834</v>
      </c>
      <c r="G26" s="315">
        <v>1676</v>
      </c>
      <c r="H26" s="315">
        <v>3548</v>
      </c>
      <c r="I26" s="519">
        <v>1954</v>
      </c>
    </row>
    <row r="27" spans="1:9" ht="15">
      <c r="A27" s="140" t="s">
        <v>178</v>
      </c>
      <c r="B27" s="558">
        <v>2019</v>
      </c>
      <c r="C27" s="315">
        <v>2224</v>
      </c>
      <c r="D27" s="315">
        <v>2013</v>
      </c>
      <c r="E27" s="315">
        <v>3108</v>
      </c>
      <c r="F27" s="315">
        <v>7201</v>
      </c>
      <c r="G27" s="315">
        <v>1674</v>
      </c>
      <c r="H27" s="315">
        <v>3701</v>
      </c>
      <c r="I27" s="519">
        <v>2029</v>
      </c>
    </row>
    <row r="28" spans="1:9" ht="15">
      <c r="A28" s="138"/>
      <c r="B28" s="558"/>
      <c r="C28" s="315"/>
      <c r="D28" s="315"/>
      <c r="E28" s="315"/>
      <c r="F28" s="315"/>
      <c r="G28" s="315"/>
      <c r="H28" s="315"/>
      <c r="I28" s="519"/>
    </row>
    <row r="29" spans="1:9" ht="15">
      <c r="A29" s="51"/>
      <c r="B29" s="558"/>
      <c r="C29" s="315"/>
      <c r="D29" s="315"/>
      <c r="E29" s="315"/>
      <c r="F29" s="315"/>
      <c r="G29" s="315"/>
      <c r="H29" s="315"/>
      <c r="I29" s="519"/>
    </row>
    <row r="30" spans="1:9" ht="15">
      <c r="A30" s="101" t="s">
        <v>179</v>
      </c>
      <c r="B30" s="734">
        <v>2017</v>
      </c>
      <c r="C30" s="487">
        <v>3603</v>
      </c>
      <c r="D30" s="487">
        <v>3304</v>
      </c>
      <c r="E30" s="487">
        <v>5217</v>
      </c>
      <c r="F30" s="487">
        <v>10287</v>
      </c>
      <c r="G30" s="487">
        <v>2358</v>
      </c>
      <c r="H30" s="487">
        <v>2032</v>
      </c>
      <c r="I30" s="732">
        <v>1622</v>
      </c>
    </row>
    <row r="31" spans="1:9" ht="15">
      <c r="A31" s="103" t="s">
        <v>169</v>
      </c>
      <c r="B31" s="540">
        <v>2019</v>
      </c>
      <c r="C31" s="487">
        <v>3709</v>
      </c>
      <c r="D31" s="487">
        <v>3388</v>
      </c>
      <c r="E31" s="487">
        <v>6029</v>
      </c>
      <c r="F31" s="487">
        <v>9881</v>
      </c>
      <c r="G31" s="487">
        <v>2491</v>
      </c>
      <c r="H31" s="487">
        <v>2185</v>
      </c>
      <c r="I31" s="732">
        <v>1714</v>
      </c>
    </row>
    <row r="32" spans="1:9" ht="15">
      <c r="A32" s="134" t="s">
        <v>170</v>
      </c>
      <c r="B32" s="558"/>
      <c r="C32" s="315"/>
      <c r="D32" s="315"/>
      <c r="E32" s="315"/>
      <c r="F32" s="315"/>
      <c r="G32" s="315"/>
      <c r="H32" s="315"/>
      <c r="I32" s="519"/>
    </row>
    <row r="33" spans="1:9" ht="15">
      <c r="A33" s="137" t="s">
        <v>180</v>
      </c>
      <c r="B33" s="521">
        <v>2017</v>
      </c>
      <c r="C33" s="315">
        <v>404</v>
      </c>
      <c r="D33" s="315">
        <v>375</v>
      </c>
      <c r="E33" s="315">
        <v>1046</v>
      </c>
      <c r="F33" s="315">
        <v>1753</v>
      </c>
      <c r="G33" s="315">
        <v>351</v>
      </c>
      <c r="H33" s="315">
        <v>369</v>
      </c>
      <c r="I33" s="519">
        <v>343</v>
      </c>
    </row>
    <row r="34" spans="1:9" ht="15">
      <c r="A34" s="137"/>
      <c r="B34" s="558">
        <v>2019</v>
      </c>
      <c r="C34" s="315">
        <v>426</v>
      </c>
      <c r="D34" s="315">
        <v>400</v>
      </c>
      <c r="E34" s="315">
        <v>1197</v>
      </c>
      <c r="F34" s="315">
        <v>1702</v>
      </c>
      <c r="G34" s="315">
        <v>367</v>
      </c>
      <c r="H34" s="315">
        <v>392</v>
      </c>
      <c r="I34" s="519">
        <v>349</v>
      </c>
    </row>
    <row r="35" spans="1:9" ht="15">
      <c r="A35" s="137" t="s">
        <v>181</v>
      </c>
      <c r="B35" s="558">
        <v>2017</v>
      </c>
      <c r="C35" s="315">
        <v>922</v>
      </c>
      <c r="D35" s="315">
        <v>823</v>
      </c>
      <c r="E35" s="315">
        <v>883</v>
      </c>
      <c r="F35" s="315">
        <v>1705</v>
      </c>
      <c r="G35" s="315">
        <v>378</v>
      </c>
      <c r="H35" s="315">
        <v>379</v>
      </c>
      <c r="I35" s="519">
        <v>245</v>
      </c>
    </row>
    <row r="36" spans="1:9" ht="15">
      <c r="A36" s="520"/>
      <c r="B36" s="558">
        <v>2019</v>
      </c>
      <c r="C36" s="315">
        <v>980</v>
      </c>
      <c r="D36" s="315">
        <v>859</v>
      </c>
      <c r="E36" s="315">
        <v>1039</v>
      </c>
      <c r="F36" s="315">
        <v>1642</v>
      </c>
      <c r="G36" s="315">
        <v>402</v>
      </c>
      <c r="H36" s="315">
        <v>410</v>
      </c>
      <c r="I36" s="519">
        <v>247</v>
      </c>
    </row>
    <row r="37" spans="1:9" ht="15">
      <c r="A37" s="137" t="s">
        <v>182</v>
      </c>
      <c r="B37" s="558">
        <v>2017</v>
      </c>
      <c r="C37" s="315">
        <v>139</v>
      </c>
      <c r="D37" s="315">
        <v>120</v>
      </c>
      <c r="E37" s="315">
        <v>235</v>
      </c>
      <c r="F37" s="315">
        <v>498</v>
      </c>
      <c r="G37" s="315">
        <v>136</v>
      </c>
      <c r="H37" s="315">
        <v>110</v>
      </c>
      <c r="I37" s="519">
        <v>95</v>
      </c>
    </row>
    <row r="38" spans="1:9" ht="15">
      <c r="A38" s="137"/>
      <c r="B38" s="558">
        <v>2019</v>
      </c>
      <c r="C38" s="315">
        <v>144</v>
      </c>
      <c r="D38" s="315">
        <v>127</v>
      </c>
      <c r="E38" s="315">
        <v>310</v>
      </c>
      <c r="F38" s="315">
        <v>482</v>
      </c>
      <c r="G38" s="315">
        <v>156</v>
      </c>
      <c r="H38" s="315">
        <v>118</v>
      </c>
      <c r="I38" s="519">
        <v>108</v>
      </c>
    </row>
    <row r="39" spans="1:9" ht="15">
      <c r="A39" s="137" t="s">
        <v>183</v>
      </c>
      <c r="B39" s="558">
        <v>2017</v>
      </c>
      <c r="C39" s="315">
        <v>297</v>
      </c>
      <c r="D39" s="315">
        <v>278</v>
      </c>
      <c r="E39" s="315">
        <v>417</v>
      </c>
      <c r="F39" s="315">
        <v>1015</v>
      </c>
      <c r="G39" s="518">
        <v>283</v>
      </c>
      <c r="H39" s="518">
        <v>161</v>
      </c>
      <c r="I39" s="517">
        <v>135</v>
      </c>
    </row>
    <row r="40" spans="1:9" ht="15">
      <c r="A40" s="137"/>
      <c r="B40" s="558">
        <v>2019</v>
      </c>
      <c r="C40" s="315">
        <v>299</v>
      </c>
      <c r="D40" s="315">
        <v>276</v>
      </c>
      <c r="E40" s="315">
        <v>477</v>
      </c>
      <c r="F40" s="315">
        <v>978</v>
      </c>
      <c r="G40" s="518">
        <v>327</v>
      </c>
      <c r="H40" s="518">
        <v>165</v>
      </c>
      <c r="I40" s="517">
        <v>157</v>
      </c>
    </row>
    <row r="41" spans="1:9" ht="15">
      <c r="A41" s="137" t="s">
        <v>184</v>
      </c>
      <c r="B41" s="558">
        <v>2017</v>
      </c>
      <c r="C41" s="315">
        <v>294</v>
      </c>
      <c r="D41" s="315">
        <v>263</v>
      </c>
      <c r="E41" s="315">
        <v>349</v>
      </c>
      <c r="F41" s="315">
        <v>789</v>
      </c>
      <c r="G41" s="518">
        <v>174</v>
      </c>
      <c r="H41" s="518">
        <v>149</v>
      </c>
      <c r="I41" s="517">
        <v>99</v>
      </c>
    </row>
    <row r="42" spans="1:9" ht="15">
      <c r="A42" s="137"/>
      <c r="B42" s="558">
        <v>2019</v>
      </c>
      <c r="C42" s="315">
        <v>293</v>
      </c>
      <c r="D42" s="315">
        <v>258</v>
      </c>
      <c r="E42" s="315">
        <v>399</v>
      </c>
      <c r="F42" s="315">
        <v>747</v>
      </c>
      <c r="G42" s="518">
        <v>178</v>
      </c>
      <c r="H42" s="518">
        <v>158</v>
      </c>
      <c r="I42" s="517">
        <v>110</v>
      </c>
    </row>
    <row r="43" spans="1:9" ht="15">
      <c r="A43" s="137" t="s">
        <v>185</v>
      </c>
      <c r="B43" s="558">
        <v>2017</v>
      </c>
      <c r="C43" s="315">
        <v>420</v>
      </c>
      <c r="D43" s="315">
        <v>377</v>
      </c>
      <c r="E43" s="315">
        <v>645</v>
      </c>
      <c r="F43" s="315">
        <v>2182</v>
      </c>
      <c r="G43" s="518">
        <v>490</v>
      </c>
      <c r="H43" s="518">
        <v>433</v>
      </c>
      <c r="I43" s="517">
        <v>383</v>
      </c>
    </row>
    <row r="44" spans="1:9" ht="15">
      <c r="A44" s="137"/>
      <c r="B44" s="558">
        <v>2019</v>
      </c>
      <c r="C44" s="315">
        <v>425</v>
      </c>
      <c r="D44" s="315">
        <v>382</v>
      </c>
      <c r="E44" s="315">
        <v>726</v>
      </c>
      <c r="F44" s="315">
        <v>2047</v>
      </c>
      <c r="G44" s="518">
        <v>499</v>
      </c>
      <c r="H44" s="518">
        <v>444</v>
      </c>
      <c r="I44" s="517">
        <v>393</v>
      </c>
    </row>
    <row r="45" spans="1:9" ht="15">
      <c r="A45" s="137" t="s">
        <v>186</v>
      </c>
      <c r="B45" s="558">
        <v>2017</v>
      </c>
      <c r="C45" s="315">
        <v>479</v>
      </c>
      <c r="D45" s="315">
        <v>444</v>
      </c>
      <c r="E45" s="315">
        <v>1031</v>
      </c>
      <c r="F45" s="315">
        <v>1529</v>
      </c>
      <c r="G45" s="518">
        <v>295</v>
      </c>
      <c r="H45" s="518">
        <v>279</v>
      </c>
      <c r="I45" s="517">
        <v>213</v>
      </c>
    </row>
    <row r="46" spans="1:9" ht="15">
      <c r="A46" s="137"/>
      <c r="B46" s="558">
        <v>2019</v>
      </c>
      <c r="C46" s="315">
        <v>510</v>
      </c>
      <c r="D46" s="315">
        <v>477</v>
      </c>
      <c r="E46" s="315">
        <v>1183</v>
      </c>
      <c r="F46" s="315">
        <v>1487</v>
      </c>
      <c r="G46" s="518">
        <v>303</v>
      </c>
      <c r="H46" s="518">
        <v>317</v>
      </c>
      <c r="I46" s="517">
        <v>230</v>
      </c>
    </row>
    <row r="47" spans="1:9" ht="15">
      <c r="A47" s="137" t="s">
        <v>187</v>
      </c>
      <c r="B47" s="558">
        <v>2017</v>
      </c>
      <c r="C47" s="315">
        <v>648</v>
      </c>
      <c r="D47" s="315">
        <v>624</v>
      </c>
      <c r="E47" s="315">
        <v>611</v>
      </c>
      <c r="F47" s="315">
        <v>816</v>
      </c>
      <c r="G47" s="518">
        <v>251</v>
      </c>
      <c r="H47" s="518">
        <v>152</v>
      </c>
      <c r="I47" s="517">
        <v>109</v>
      </c>
    </row>
    <row r="48" spans="1:9" ht="15">
      <c r="A48" s="267"/>
      <c r="B48" s="558">
        <v>2019</v>
      </c>
      <c r="C48" s="315">
        <v>632</v>
      </c>
      <c r="D48" s="315">
        <v>609</v>
      </c>
      <c r="E48" s="315">
        <v>698</v>
      </c>
      <c r="F48" s="315">
        <v>796</v>
      </c>
      <c r="G48" s="518">
        <v>259</v>
      </c>
      <c r="H48" s="518">
        <v>181</v>
      </c>
      <c r="I48" s="517">
        <v>120</v>
      </c>
    </row>
    <row r="49" spans="1:9" ht="15">
      <c r="A49" s="267"/>
      <c r="B49" s="548"/>
      <c r="C49" s="145"/>
      <c r="D49" s="145"/>
      <c r="E49" s="145"/>
      <c r="F49" s="145"/>
      <c r="G49" s="516"/>
      <c r="H49" s="516"/>
      <c r="I49" s="516"/>
    </row>
    <row r="50" spans="1:9" ht="15">
      <c r="A50" s="597" t="s">
        <v>1195</v>
      </c>
      <c r="B50" s="597"/>
      <c r="C50" s="597"/>
      <c r="D50" s="597"/>
      <c r="E50" s="597"/>
      <c r="F50" s="597"/>
      <c r="G50" s="597"/>
      <c r="H50" s="597"/>
      <c r="I50" s="597"/>
    </row>
    <row r="51" spans="1:9" ht="15">
      <c r="A51" s="277" t="s">
        <v>1194</v>
      </c>
      <c r="B51" s="569"/>
      <c r="C51" s="569"/>
      <c r="D51" s="569"/>
      <c r="E51" s="569"/>
      <c r="F51" s="569"/>
      <c r="G51" s="569"/>
      <c r="H51" s="569"/>
      <c r="I51" s="569"/>
    </row>
  </sheetData>
  <mergeCells count="9">
    <mergeCell ref="A1:I1"/>
    <mergeCell ref="A3:I3"/>
    <mergeCell ref="H6:H7"/>
    <mergeCell ref="I6:I7"/>
    <mergeCell ref="A6:B7"/>
    <mergeCell ref="C6:C7"/>
    <mergeCell ref="E6:E7"/>
    <mergeCell ref="F6:F7"/>
    <mergeCell ref="G6:G7"/>
  </mergeCells>
  <hyperlinks>
    <hyperlink ref="L3" location="Aneks.xlsx#'Spis treści'!A1" display="Aneks.xlsx#'Spis treści'!A1"/>
    <hyperlink ref="L2" location="'Spis treści'!A1" display="Powrót do spisu treści"/>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topLeftCell="A22">
      <selection activeCell="B31" sqref="B31:J32"/>
    </sheetView>
  </sheetViews>
  <sheetFormatPr defaultColWidth="9.140625" defaultRowHeight="15"/>
  <cols>
    <col min="1" max="1" width="37.7109375" style="0" customWidth="1"/>
    <col min="3" max="11" width="13.8515625" style="0" customWidth="1"/>
  </cols>
  <sheetData>
    <row r="1" spans="1:14" ht="35.25" customHeight="1">
      <c r="A1" s="737" t="s">
        <v>1258</v>
      </c>
      <c r="B1" s="737"/>
      <c r="C1" s="737"/>
      <c r="D1" s="737"/>
      <c r="E1" s="737"/>
      <c r="F1" s="737"/>
      <c r="G1" s="737"/>
      <c r="H1" s="737"/>
      <c r="I1" s="737"/>
      <c r="J1" s="569"/>
      <c r="M1" s="314"/>
      <c r="N1" s="314"/>
    </row>
    <row r="2" spans="1:14" ht="16.5" customHeight="1">
      <c r="A2" s="737" t="s">
        <v>0</v>
      </c>
      <c r="B2" s="737"/>
      <c r="C2" s="737"/>
      <c r="D2" s="737"/>
      <c r="E2" s="737"/>
      <c r="F2" s="737"/>
      <c r="G2" s="737"/>
      <c r="H2" s="737"/>
      <c r="I2" s="737"/>
      <c r="J2" s="569"/>
      <c r="M2" s="330"/>
      <c r="N2" s="4" t="s">
        <v>1</v>
      </c>
    </row>
    <row r="3" spans="1:14" ht="15">
      <c r="A3" s="738" t="s">
        <v>1207</v>
      </c>
      <c r="B3" s="738"/>
      <c r="C3" s="738"/>
      <c r="D3" s="738"/>
      <c r="E3" s="738"/>
      <c r="F3" s="738"/>
      <c r="G3" s="738"/>
      <c r="H3" s="738"/>
      <c r="I3" s="738"/>
      <c r="J3" s="569"/>
      <c r="M3" s="330"/>
      <c r="N3" s="5" t="s">
        <v>2</v>
      </c>
    </row>
    <row r="4" spans="1:10" ht="14.25" customHeight="1">
      <c r="A4" s="738" t="s">
        <v>499</v>
      </c>
      <c r="B4" s="738"/>
      <c r="C4" s="738"/>
      <c r="D4" s="738"/>
      <c r="E4" s="738"/>
      <c r="F4" s="738"/>
      <c r="G4" s="738"/>
      <c r="H4" s="562"/>
      <c r="I4" s="562"/>
      <c r="J4" s="569"/>
    </row>
    <row r="5" spans="1:10" ht="15">
      <c r="A5" s="144"/>
      <c r="B5" s="144"/>
      <c r="C5" s="144"/>
      <c r="D5" s="144"/>
      <c r="E5" s="144"/>
      <c r="F5" s="144"/>
      <c r="G5" s="144"/>
      <c r="H5" s="144"/>
      <c r="I5" s="144"/>
      <c r="J5" s="569"/>
    </row>
    <row r="6" spans="1:11" ht="72.75" customHeight="1">
      <c r="A6" s="910" t="s">
        <v>1203</v>
      </c>
      <c r="B6" s="910"/>
      <c r="C6" s="898" t="s">
        <v>1401</v>
      </c>
      <c r="D6" s="898" t="s">
        <v>1402</v>
      </c>
      <c r="E6" s="898" t="s">
        <v>1403</v>
      </c>
      <c r="F6" s="898" t="s">
        <v>1206</v>
      </c>
      <c r="G6" s="898"/>
      <c r="H6" s="898" t="s">
        <v>1205</v>
      </c>
      <c r="I6" s="898"/>
      <c r="J6" s="844" t="s">
        <v>1404</v>
      </c>
      <c r="K6" s="512"/>
    </row>
    <row r="7" spans="1:11" ht="84.75" customHeight="1">
      <c r="A7" s="910"/>
      <c r="B7" s="910"/>
      <c r="C7" s="898"/>
      <c r="D7" s="898"/>
      <c r="E7" s="898"/>
      <c r="F7" s="563" t="s">
        <v>1405</v>
      </c>
      <c r="G7" s="563" t="s">
        <v>1406</v>
      </c>
      <c r="H7" s="563" t="s">
        <v>1407</v>
      </c>
      <c r="I7" s="563" t="s">
        <v>1408</v>
      </c>
      <c r="J7" s="846"/>
      <c r="K7" s="512"/>
    </row>
    <row r="8" spans="1:11" ht="42" customHeight="1">
      <c r="A8" s="910"/>
      <c r="B8" s="910"/>
      <c r="C8" s="898" t="s">
        <v>1409</v>
      </c>
      <c r="D8" s="898"/>
      <c r="E8" s="898" t="s">
        <v>1410</v>
      </c>
      <c r="F8" s="898"/>
      <c r="G8" s="898"/>
      <c r="H8" s="898"/>
      <c r="I8" s="898"/>
      <c r="J8" s="896"/>
      <c r="K8" s="512"/>
    </row>
    <row r="9" spans="1:11" ht="16.5" customHeight="1">
      <c r="A9" s="101" t="s">
        <v>30</v>
      </c>
      <c r="B9" s="543">
        <v>2017</v>
      </c>
      <c r="C9" s="542">
        <v>2894.321</v>
      </c>
      <c r="D9" s="542">
        <v>2726.472</v>
      </c>
      <c r="E9" s="542">
        <v>94.2</v>
      </c>
      <c r="F9" s="542">
        <v>5.8</v>
      </c>
      <c r="G9" s="542">
        <v>5.5</v>
      </c>
      <c r="H9" s="542">
        <v>48.1</v>
      </c>
      <c r="I9" s="542">
        <v>109.6</v>
      </c>
      <c r="J9" s="541">
        <v>84.15584415584415</v>
      </c>
      <c r="K9" s="537"/>
    </row>
    <row r="10" spans="1:11" ht="16.5" customHeight="1">
      <c r="A10" s="103" t="s">
        <v>31</v>
      </c>
      <c r="B10" s="540">
        <v>2019</v>
      </c>
      <c r="C10" s="539">
        <v>2590.56</v>
      </c>
      <c r="D10" s="539">
        <v>2027.689</v>
      </c>
      <c r="E10" s="539">
        <v>95.4</v>
      </c>
      <c r="F10" s="539">
        <v>4.6</v>
      </c>
      <c r="G10" s="539">
        <v>3.6</v>
      </c>
      <c r="H10" s="539">
        <v>43</v>
      </c>
      <c r="I10" s="539">
        <v>92.1</v>
      </c>
      <c r="J10" s="538">
        <v>84.60192475940508</v>
      </c>
      <c r="K10" s="537"/>
    </row>
    <row r="11" spans="1:11" ht="16.5" customHeight="1">
      <c r="A11" s="103"/>
      <c r="B11" s="558"/>
      <c r="C11" s="533"/>
      <c r="D11" s="533"/>
      <c r="E11" s="533"/>
      <c r="F11" s="533"/>
      <c r="G11" s="533"/>
      <c r="H11" s="533"/>
      <c r="I11" s="533"/>
      <c r="J11" s="532"/>
      <c r="K11" s="536"/>
    </row>
    <row r="12" spans="1:11" ht="16.5" customHeight="1">
      <c r="A12" s="103"/>
      <c r="B12" s="558"/>
      <c r="C12" s="533"/>
      <c r="D12" s="533"/>
      <c r="E12" s="533"/>
      <c r="F12" s="533"/>
      <c r="G12" s="533"/>
      <c r="H12" s="533"/>
      <c r="I12" s="533"/>
      <c r="J12" s="532"/>
      <c r="K12" s="536"/>
    </row>
    <row r="13" spans="1:11" ht="16.5" customHeight="1">
      <c r="A13" s="101" t="s">
        <v>168</v>
      </c>
      <c r="B13" s="540">
        <v>2017</v>
      </c>
      <c r="C13" s="735">
        <v>2272.651</v>
      </c>
      <c r="D13" s="735">
        <v>2074.35</v>
      </c>
      <c r="E13" s="735">
        <v>93.2</v>
      </c>
      <c r="F13" s="735">
        <v>6.8</v>
      </c>
      <c r="G13" s="735">
        <v>6.2</v>
      </c>
      <c r="H13" s="539">
        <v>55.27337220290705</v>
      </c>
      <c r="I13" s="539">
        <v>114.5285684121403</v>
      </c>
      <c r="J13" s="736">
        <v>84.3</v>
      </c>
      <c r="K13" s="535"/>
    </row>
    <row r="14" spans="1:11" ht="16.5" customHeight="1">
      <c r="A14" s="103" t="s">
        <v>169</v>
      </c>
      <c r="B14" s="540">
        <v>2019</v>
      </c>
      <c r="C14" s="539">
        <v>1523.878</v>
      </c>
      <c r="D14" s="735">
        <v>1206.03</v>
      </c>
      <c r="E14" s="735">
        <v>95.84058729931922</v>
      </c>
      <c r="F14" s="735">
        <v>4.159412700680776</v>
      </c>
      <c r="G14" s="735">
        <v>3.2918491502613967</v>
      </c>
      <c r="H14" s="735">
        <v>49.88935035324276</v>
      </c>
      <c r="I14" s="735">
        <v>94.33179400842032</v>
      </c>
      <c r="J14" s="538">
        <v>84.26150121065376</v>
      </c>
      <c r="K14" s="531"/>
    </row>
    <row r="15" spans="1:11" ht="16.5" customHeight="1">
      <c r="A15" s="134" t="s">
        <v>170</v>
      </c>
      <c r="B15" s="558"/>
      <c r="C15" s="533"/>
      <c r="D15" s="533"/>
      <c r="E15" s="533"/>
      <c r="F15" s="533"/>
      <c r="G15" s="533"/>
      <c r="H15" s="533"/>
      <c r="I15" s="533"/>
      <c r="J15" s="532"/>
      <c r="K15" s="531"/>
    </row>
    <row r="16" spans="1:11" ht="16.5" customHeight="1">
      <c r="A16" s="136" t="s">
        <v>171</v>
      </c>
      <c r="B16" s="558">
        <v>2017</v>
      </c>
      <c r="C16" s="533">
        <v>325.795</v>
      </c>
      <c r="D16" s="533">
        <v>282.332</v>
      </c>
      <c r="E16" s="533">
        <v>90.9</v>
      </c>
      <c r="F16" s="533">
        <v>9.1</v>
      </c>
      <c r="G16" s="533">
        <v>7.9</v>
      </c>
      <c r="H16" s="533">
        <v>77.4</v>
      </c>
      <c r="I16" s="533">
        <v>152.4</v>
      </c>
      <c r="J16" s="532">
        <v>90.47619047619048</v>
      </c>
      <c r="K16" s="531"/>
    </row>
    <row r="17" spans="1:17" ht="16.5" customHeight="1">
      <c r="A17" s="136"/>
      <c r="B17" s="558">
        <v>2019</v>
      </c>
      <c r="C17" s="533">
        <v>399.271</v>
      </c>
      <c r="D17" s="533">
        <v>338.843</v>
      </c>
      <c r="E17" s="533">
        <v>90.8</v>
      </c>
      <c r="F17" s="533">
        <v>9.2</v>
      </c>
      <c r="G17" s="533">
        <v>7.8</v>
      </c>
      <c r="H17" s="533">
        <v>72.5</v>
      </c>
      <c r="I17" s="533">
        <v>137</v>
      </c>
      <c r="J17" s="532">
        <v>86.79245283018868</v>
      </c>
      <c r="K17" s="531"/>
      <c r="L17" s="307"/>
      <c r="M17" s="307"/>
      <c r="N17" s="307"/>
      <c r="O17" s="307"/>
      <c r="P17" s="307"/>
      <c r="Q17" s="307"/>
    </row>
    <row r="18" spans="1:17" ht="16.5" customHeight="1">
      <c r="A18" s="137" t="s">
        <v>172</v>
      </c>
      <c r="B18" s="558">
        <v>2017</v>
      </c>
      <c r="C18" s="533">
        <v>112.598</v>
      </c>
      <c r="D18" s="533">
        <v>101.743</v>
      </c>
      <c r="E18" s="533">
        <v>95</v>
      </c>
      <c r="F18" s="533">
        <v>5</v>
      </c>
      <c r="G18" s="533">
        <v>4.5</v>
      </c>
      <c r="H18" s="533">
        <v>46.4</v>
      </c>
      <c r="I18" s="533">
        <v>125.2</v>
      </c>
      <c r="J18" s="532">
        <v>81.69014084507043</v>
      </c>
      <c r="K18" s="531"/>
      <c r="L18" s="307"/>
      <c r="M18" s="307"/>
      <c r="N18" s="307"/>
      <c r="O18" s="307"/>
      <c r="P18" s="307"/>
      <c r="Q18" s="307"/>
    </row>
    <row r="19" spans="1:17" ht="16.5" customHeight="1">
      <c r="A19" s="137"/>
      <c r="B19" s="558">
        <v>2019</v>
      </c>
      <c r="C19" s="533">
        <v>-13.734</v>
      </c>
      <c r="D19" s="533">
        <v>-26.975</v>
      </c>
      <c r="E19" s="533">
        <v>100.6</v>
      </c>
      <c r="F19" s="533">
        <v>-0.6</v>
      </c>
      <c r="G19" s="533">
        <v>-1.2</v>
      </c>
      <c r="H19" s="533">
        <v>32.3</v>
      </c>
      <c r="I19" s="533">
        <v>106.6</v>
      </c>
      <c r="J19" s="532">
        <v>83.09859154929578</v>
      </c>
      <c r="K19" s="531"/>
      <c r="L19" s="307"/>
      <c r="M19" s="307"/>
      <c r="N19" s="307"/>
      <c r="O19" s="307"/>
      <c r="P19" s="307"/>
      <c r="Q19" s="307"/>
    </row>
    <row r="20" spans="1:17" ht="16.5" customHeight="1">
      <c r="A20" s="137" t="s">
        <v>173</v>
      </c>
      <c r="B20" s="558">
        <v>2017</v>
      </c>
      <c r="C20" s="533">
        <v>247.124</v>
      </c>
      <c r="D20" s="533">
        <v>210.92</v>
      </c>
      <c r="E20" s="533">
        <v>95.1</v>
      </c>
      <c r="F20" s="533">
        <v>4.9</v>
      </c>
      <c r="G20" s="533">
        <v>4.1</v>
      </c>
      <c r="H20" s="533">
        <v>30.6</v>
      </c>
      <c r="I20" s="533">
        <v>64</v>
      </c>
      <c r="J20" s="532">
        <v>84</v>
      </c>
      <c r="K20" s="531"/>
      <c r="L20" s="307"/>
      <c r="M20" s="307"/>
      <c r="N20" s="307"/>
      <c r="O20" s="307"/>
      <c r="P20" s="307"/>
      <c r="Q20" s="307"/>
    </row>
    <row r="21" spans="1:17" ht="16.5" customHeight="1">
      <c r="A21" s="137"/>
      <c r="B21" s="558">
        <v>2019</v>
      </c>
      <c r="C21" s="533">
        <v>227.461</v>
      </c>
      <c r="D21" s="533">
        <v>172.45</v>
      </c>
      <c r="E21" s="533">
        <v>96.1</v>
      </c>
      <c r="F21" s="533">
        <v>3.9</v>
      </c>
      <c r="G21" s="533">
        <v>3</v>
      </c>
      <c r="H21" s="533">
        <v>16.7</v>
      </c>
      <c r="I21" s="533">
        <v>28.6</v>
      </c>
      <c r="J21" s="532">
        <v>80.95238095238095</v>
      </c>
      <c r="K21" s="531"/>
      <c r="L21" s="307"/>
      <c r="M21" s="307"/>
      <c r="N21" s="307"/>
      <c r="O21" s="307"/>
      <c r="P21" s="307"/>
      <c r="Q21" s="307"/>
    </row>
    <row r="22" spans="1:17" ht="16.5" customHeight="1">
      <c r="A22" s="137" t="s">
        <v>174</v>
      </c>
      <c r="B22" s="522">
        <v>2017</v>
      </c>
      <c r="C22" s="533">
        <v>-7.548</v>
      </c>
      <c r="D22" s="533">
        <v>-12.378</v>
      </c>
      <c r="E22" s="533">
        <v>100.6</v>
      </c>
      <c r="F22" s="533">
        <v>-0.6</v>
      </c>
      <c r="G22" s="533">
        <v>-1</v>
      </c>
      <c r="H22" s="533">
        <v>28.3</v>
      </c>
      <c r="I22" s="533">
        <v>51.7</v>
      </c>
      <c r="J22" s="532">
        <v>80.95238095238095</v>
      </c>
      <c r="K22" s="531"/>
      <c r="L22" s="307"/>
      <c r="M22" s="307"/>
      <c r="N22" s="307"/>
      <c r="O22" s="307"/>
      <c r="P22" s="307"/>
      <c r="Q22" s="307"/>
    </row>
    <row r="23" spans="1:17" ht="16.5" customHeight="1">
      <c r="A23" s="137"/>
      <c r="B23" s="522">
        <v>2019</v>
      </c>
      <c r="C23" s="533">
        <v>166.001</v>
      </c>
      <c r="D23" s="533">
        <v>133.464</v>
      </c>
      <c r="E23" s="533">
        <v>90.3</v>
      </c>
      <c r="F23" s="533">
        <v>9.7</v>
      </c>
      <c r="G23" s="533">
        <v>7.8</v>
      </c>
      <c r="H23" s="533">
        <v>87.6</v>
      </c>
      <c r="I23" s="533">
        <v>109.3</v>
      </c>
      <c r="J23" s="532">
        <v>80</v>
      </c>
      <c r="K23" s="531"/>
      <c r="L23" s="307"/>
      <c r="M23" s="307"/>
      <c r="N23" s="307"/>
      <c r="O23" s="307"/>
      <c r="P23" s="307"/>
      <c r="Q23" s="307"/>
    </row>
    <row r="24" spans="1:17" ht="16.5" customHeight="1">
      <c r="A24" s="137" t="s">
        <v>175</v>
      </c>
      <c r="B24" s="522">
        <v>2017</v>
      </c>
      <c r="C24" s="533">
        <v>171.402</v>
      </c>
      <c r="D24" s="533">
        <v>183.586</v>
      </c>
      <c r="E24" s="533">
        <v>95.9</v>
      </c>
      <c r="F24" s="533">
        <v>4.1</v>
      </c>
      <c r="G24" s="533">
        <v>4.4</v>
      </c>
      <c r="H24" s="533">
        <v>44.9</v>
      </c>
      <c r="I24" s="533">
        <v>117.8</v>
      </c>
      <c r="J24" s="532">
        <v>87.01298701298701</v>
      </c>
      <c r="K24" s="531"/>
      <c r="L24" s="307"/>
      <c r="M24" s="307"/>
      <c r="N24" s="307"/>
      <c r="O24" s="307"/>
      <c r="P24" s="307"/>
      <c r="Q24" s="307"/>
    </row>
    <row r="25" spans="1:17" ht="16.5" customHeight="1">
      <c r="A25" s="137"/>
      <c r="B25" s="558">
        <v>2019</v>
      </c>
      <c r="C25" s="533">
        <v>226.606</v>
      </c>
      <c r="D25" s="533">
        <v>198.363</v>
      </c>
      <c r="E25" s="533">
        <v>95.8</v>
      </c>
      <c r="F25" s="533">
        <v>4.2</v>
      </c>
      <c r="G25" s="533">
        <v>3.7</v>
      </c>
      <c r="H25" s="533">
        <v>18.2</v>
      </c>
      <c r="I25" s="533">
        <v>95.5</v>
      </c>
      <c r="J25" s="532">
        <v>89.1891891891892</v>
      </c>
      <c r="K25" s="531"/>
      <c r="L25" s="307"/>
      <c r="M25" s="307"/>
      <c r="N25" s="307"/>
      <c r="O25" s="307"/>
      <c r="P25" s="307"/>
      <c r="Q25" s="307"/>
    </row>
    <row r="26" spans="1:17" ht="16.5" customHeight="1">
      <c r="A26" s="138" t="s">
        <v>176</v>
      </c>
      <c r="B26" s="558"/>
      <c r="C26" s="533"/>
      <c r="D26" s="533"/>
      <c r="E26" s="533"/>
      <c r="F26" s="533"/>
      <c r="G26" s="533"/>
      <c r="H26" s="533"/>
      <c r="I26" s="533"/>
      <c r="J26" s="532"/>
      <c r="K26" s="531"/>
      <c r="L26" s="307"/>
      <c r="M26" s="307"/>
      <c r="N26" s="307"/>
      <c r="O26" s="307"/>
      <c r="P26" s="307"/>
      <c r="Q26" s="307"/>
    </row>
    <row r="27" spans="1:17" ht="16.5" customHeight="1">
      <c r="A27" s="139" t="s">
        <v>177</v>
      </c>
      <c r="B27" s="558">
        <v>2017</v>
      </c>
      <c r="C27" s="533">
        <v>1423.28</v>
      </c>
      <c r="D27" s="533">
        <v>1308.147</v>
      </c>
      <c r="E27" s="533">
        <v>91.7</v>
      </c>
      <c r="F27" s="533">
        <v>8.3</v>
      </c>
      <c r="G27" s="533">
        <v>7.7</v>
      </c>
      <c r="H27" s="533">
        <v>66.9</v>
      </c>
      <c r="I27" s="533">
        <v>132.3</v>
      </c>
      <c r="J27" s="532">
        <v>82.38213399503722</v>
      </c>
      <c r="K27" s="531"/>
      <c r="L27" s="307"/>
      <c r="M27" s="307"/>
      <c r="N27" s="307"/>
      <c r="O27" s="307"/>
      <c r="P27" s="307"/>
      <c r="Q27" s="307"/>
    </row>
    <row r="28" spans="1:17" ht="16.5" customHeight="1">
      <c r="A28" s="140" t="s">
        <v>178</v>
      </c>
      <c r="B28" s="558">
        <v>2019</v>
      </c>
      <c r="C28" s="533">
        <v>518.273</v>
      </c>
      <c r="D28" s="533">
        <v>389.885</v>
      </c>
      <c r="E28" s="533">
        <v>96.9</v>
      </c>
      <c r="F28" s="533">
        <v>3.1</v>
      </c>
      <c r="G28" s="533">
        <v>2.3</v>
      </c>
      <c r="H28" s="533">
        <v>81.7</v>
      </c>
      <c r="I28" s="533">
        <v>142.1</v>
      </c>
      <c r="J28" s="532">
        <v>83.87096774193549</v>
      </c>
      <c r="K28" s="531"/>
      <c r="L28" s="307"/>
      <c r="M28" s="307"/>
      <c r="N28" s="307"/>
      <c r="O28" s="307"/>
      <c r="P28" s="307"/>
      <c r="Q28" s="307"/>
    </row>
    <row r="29" spans="1:17" ht="16.5" customHeight="1">
      <c r="A29" s="138"/>
      <c r="B29" s="558"/>
      <c r="C29" s="533"/>
      <c r="D29" s="533"/>
      <c r="E29" s="533"/>
      <c r="F29" s="533"/>
      <c r="G29" s="533"/>
      <c r="H29" s="533"/>
      <c r="I29" s="533"/>
      <c r="J29" s="532"/>
      <c r="K29" s="531"/>
      <c r="L29" s="307"/>
      <c r="M29" s="307"/>
      <c r="N29" s="307"/>
      <c r="O29" s="307"/>
      <c r="P29" s="307"/>
      <c r="Q29" s="307"/>
    </row>
    <row r="30" spans="1:17" ht="16.5" customHeight="1">
      <c r="A30" s="51"/>
      <c r="B30" s="558"/>
      <c r="C30" s="533"/>
      <c r="D30" s="533"/>
      <c r="E30" s="533"/>
      <c r="F30" s="533"/>
      <c r="G30" s="533"/>
      <c r="H30" s="533"/>
      <c r="I30" s="533"/>
      <c r="J30" s="532"/>
      <c r="K30" s="531"/>
      <c r="L30" s="307"/>
      <c r="M30" s="307"/>
      <c r="N30" s="307"/>
      <c r="O30" s="307"/>
      <c r="P30" s="307"/>
      <c r="Q30" s="307"/>
    </row>
    <row r="31" spans="1:17" ht="16.5" customHeight="1">
      <c r="A31" s="101" t="s">
        <v>179</v>
      </c>
      <c r="B31" s="540">
        <v>2017</v>
      </c>
      <c r="C31" s="539">
        <v>621.6700000000001</v>
      </c>
      <c r="D31" s="539">
        <v>652.1220000000001</v>
      </c>
      <c r="E31" s="539">
        <v>96.2</v>
      </c>
      <c r="F31" s="539">
        <v>3.8</v>
      </c>
      <c r="G31" s="539">
        <v>4</v>
      </c>
      <c r="H31" s="539">
        <v>33.52455013862733</v>
      </c>
      <c r="I31" s="539">
        <v>99.61461415281076</v>
      </c>
      <c r="J31" s="301">
        <v>83.8</v>
      </c>
      <c r="K31" s="531"/>
      <c r="L31" s="307"/>
      <c r="M31" s="307"/>
      <c r="N31" s="307"/>
      <c r="O31" s="307"/>
      <c r="P31" s="307"/>
      <c r="Q31" s="307"/>
    </row>
    <row r="32" spans="1:17" ht="16.5" customHeight="1">
      <c r="A32" s="103" t="s">
        <v>169</v>
      </c>
      <c r="B32" s="540">
        <v>2019</v>
      </c>
      <c r="C32" s="539">
        <v>1066.682</v>
      </c>
      <c r="D32" s="539">
        <v>821.659</v>
      </c>
      <c r="E32" s="539">
        <v>94.67805665912226</v>
      </c>
      <c r="F32" s="539">
        <v>5.321943340877745</v>
      </c>
      <c r="G32" s="539">
        <v>4.099462298531583</v>
      </c>
      <c r="H32" s="539">
        <v>26.628899043332865</v>
      </c>
      <c r="I32" s="539">
        <v>86.82592284979921</v>
      </c>
      <c r="J32" s="538">
        <v>85.48895899053628</v>
      </c>
      <c r="K32" s="531"/>
      <c r="L32" s="307"/>
      <c r="M32" s="307"/>
      <c r="N32" s="307"/>
      <c r="O32" s="307"/>
      <c r="P32" s="307"/>
      <c r="Q32" s="307"/>
    </row>
    <row r="33" spans="1:17" ht="16.5" customHeight="1">
      <c r="A33" s="134" t="s">
        <v>170</v>
      </c>
      <c r="B33" s="558"/>
      <c r="C33" s="533"/>
      <c r="D33" s="533"/>
      <c r="E33" s="533"/>
      <c r="F33" s="533"/>
      <c r="G33" s="533"/>
      <c r="H33" s="533"/>
      <c r="I33" s="533"/>
      <c r="J33" s="532"/>
      <c r="K33" s="531"/>
      <c r="L33" s="307"/>
      <c r="M33" s="307"/>
      <c r="N33" s="307"/>
      <c r="O33" s="307"/>
      <c r="P33" s="307"/>
      <c r="Q33" s="307"/>
    </row>
    <row r="34" spans="1:17" ht="16.5" customHeight="1">
      <c r="A34" s="137" t="s">
        <v>180</v>
      </c>
      <c r="B34" s="521">
        <v>2017</v>
      </c>
      <c r="C34" s="533">
        <v>106.206</v>
      </c>
      <c r="D34" s="533">
        <v>96.535</v>
      </c>
      <c r="E34" s="533">
        <v>96.3</v>
      </c>
      <c r="F34" s="533">
        <v>3.7</v>
      </c>
      <c r="G34" s="533">
        <v>3.3</v>
      </c>
      <c r="H34" s="533">
        <v>15.6</v>
      </c>
      <c r="I34" s="533">
        <v>114.2</v>
      </c>
      <c r="J34" s="532">
        <v>86.27450980392157</v>
      </c>
      <c r="K34" s="531"/>
      <c r="L34" s="307"/>
      <c r="M34" s="307"/>
      <c r="N34" s="307"/>
      <c r="O34" s="307"/>
      <c r="P34" s="307"/>
      <c r="Q34" s="307"/>
    </row>
    <row r="35" spans="1:17" ht="16.5" customHeight="1">
      <c r="A35" s="137"/>
      <c r="B35" s="558">
        <v>2019</v>
      </c>
      <c r="C35" s="533">
        <v>11.621</v>
      </c>
      <c r="D35" s="533">
        <v>-3.009</v>
      </c>
      <c r="E35" s="533">
        <v>99.7</v>
      </c>
      <c r="F35" s="533">
        <v>0.3</v>
      </c>
      <c r="G35" s="533">
        <v>-0.1</v>
      </c>
      <c r="H35" s="533">
        <v>19.9</v>
      </c>
      <c r="I35" s="533">
        <v>118.8</v>
      </c>
      <c r="J35" s="532">
        <v>81.13207547169812</v>
      </c>
      <c r="K35" s="531"/>
      <c r="L35" s="307"/>
      <c r="M35" s="307"/>
      <c r="N35" s="307"/>
      <c r="O35" s="307"/>
      <c r="P35" s="307"/>
      <c r="Q35" s="307"/>
    </row>
    <row r="36" spans="1:17" ht="16.5" customHeight="1">
      <c r="A36" s="137" t="s">
        <v>181</v>
      </c>
      <c r="B36" s="558">
        <v>2017</v>
      </c>
      <c r="C36" s="533">
        <v>225.97</v>
      </c>
      <c r="D36" s="533">
        <v>199.145</v>
      </c>
      <c r="E36" s="533">
        <v>91.2</v>
      </c>
      <c r="F36" s="533">
        <v>8.8</v>
      </c>
      <c r="G36" s="533">
        <v>7.7</v>
      </c>
      <c r="H36" s="533">
        <v>39.3</v>
      </c>
      <c r="I36" s="533">
        <v>80.6</v>
      </c>
      <c r="J36" s="532">
        <v>85.71428571428571</v>
      </c>
      <c r="K36" s="531"/>
      <c r="L36" s="307"/>
      <c r="M36" s="307"/>
      <c r="N36" s="307"/>
      <c r="O36" s="307"/>
      <c r="P36" s="307"/>
      <c r="Q36" s="307"/>
    </row>
    <row r="37" spans="1:17" ht="16.5" customHeight="1">
      <c r="A37" s="520"/>
      <c r="B37" s="558">
        <v>2019</v>
      </c>
      <c r="C37" s="533">
        <v>374.255</v>
      </c>
      <c r="D37" s="533">
        <v>300.332</v>
      </c>
      <c r="E37" s="533">
        <v>88.6</v>
      </c>
      <c r="F37" s="533">
        <v>11.4</v>
      </c>
      <c r="G37" s="533">
        <v>9.2</v>
      </c>
      <c r="H37" s="533">
        <v>24</v>
      </c>
      <c r="I37" s="533">
        <v>71.2</v>
      </c>
      <c r="J37" s="532">
        <v>87.03703703703704</v>
      </c>
      <c r="K37" s="531"/>
      <c r="L37" s="307"/>
      <c r="M37" s="307"/>
      <c r="N37" s="307"/>
      <c r="O37" s="307"/>
      <c r="P37" s="307"/>
      <c r="Q37" s="307"/>
    </row>
    <row r="38" spans="1:17" ht="16.5" customHeight="1">
      <c r="A38" s="137" t="s">
        <v>182</v>
      </c>
      <c r="B38" s="558">
        <v>2017</v>
      </c>
      <c r="C38" s="539" t="s">
        <v>503</v>
      </c>
      <c r="D38" s="539" t="s">
        <v>503</v>
      </c>
      <c r="E38" s="539" t="s">
        <v>503</v>
      </c>
      <c r="F38" s="539" t="s">
        <v>503</v>
      </c>
      <c r="G38" s="539" t="s">
        <v>503</v>
      </c>
      <c r="H38" s="539" t="s">
        <v>503</v>
      </c>
      <c r="I38" s="539" t="s">
        <v>503</v>
      </c>
      <c r="J38" s="538" t="s">
        <v>503</v>
      </c>
      <c r="K38" s="531"/>
      <c r="L38" s="307"/>
      <c r="M38" s="307"/>
      <c r="N38" s="307"/>
      <c r="O38" s="307"/>
      <c r="P38" s="307"/>
      <c r="Q38" s="307"/>
    </row>
    <row r="39" spans="1:17" ht="16.5" customHeight="1">
      <c r="A39" s="137"/>
      <c r="B39" s="558">
        <v>2019</v>
      </c>
      <c r="C39" s="533">
        <v>15.777</v>
      </c>
      <c r="D39" s="533">
        <v>15.769</v>
      </c>
      <c r="E39" s="533">
        <v>96.2</v>
      </c>
      <c r="F39" s="533">
        <v>3.8</v>
      </c>
      <c r="G39" s="533">
        <v>3.8</v>
      </c>
      <c r="H39" s="533">
        <v>13.4</v>
      </c>
      <c r="I39" s="533">
        <v>81.8</v>
      </c>
      <c r="J39" s="532">
        <v>81.25</v>
      </c>
      <c r="K39" s="531"/>
      <c r="L39" s="307"/>
      <c r="M39" s="307"/>
      <c r="N39" s="307"/>
      <c r="O39" s="307"/>
      <c r="P39" s="307"/>
      <c r="Q39" s="307"/>
    </row>
    <row r="40" spans="1:17" ht="16.5" customHeight="1">
      <c r="A40" s="137" t="s">
        <v>183</v>
      </c>
      <c r="B40" s="558">
        <v>2017</v>
      </c>
      <c r="C40" s="539" t="s">
        <v>503</v>
      </c>
      <c r="D40" s="539" t="s">
        <v>503</v>
      </c>
      <c r="E40" s="539" t="s">
        <v>503</v>
      </c>
      <c r="F40" s="539" t="s">
        <v>503</v>
      </c>
      <c r="G40" s="539" t="s">
        <v>503</v>
      </c>
      <c r="H40" s="539" t="s">
        <v>503</v>
      </c>
      <c r="I40" s="539" t="s">
        <v>503</v>
      </c>
      <c r="J40" s="538" t="s">
        <v>503</v>
      </c>
      <c r="K40" s="531"/>
      <c r="L40" s="307"/>
      <c r="M40" s="307"/>
      <c r="N40" s="307"/>
      <c r="O40" s="307"/>
      <c r="P40" s="307"/>
      <c r="Q40" s="307"/>
    </row>
    <row r="41" spans="1:17" ht="16.5" customHeight="1">
      <c r="A41" s="137"/>
      <c r="B41" s="558">
        <v>2019</v>
      </c>
      <c r="C41" s="533">
        <v>13.118</v>
      </c>
      <c r="D41" s="533">
        <v>9.561</v>
      </c>
      <c r="E41" s="533">
        <v>95.6</v>
      </c>
      <c r="F41" s="533">
        <v>4.4</v>
      </c>
      <c r="G41" s="533">
        <v>3.2</v>
      </c>
      <c r="H41" s="533">
        <v>87.8</v>
      </c>
      <c r="I41" s="533">
        <v>252.3</v>
      </c>
      <c r="J41" s="532">
        <v>89.47368421052632</v>
      </c>
      <c r="K41" s="531"/>
      <c r="L41" s="307"/>
      <c r="M41" s="307"/>
      <c r="N41" s="307"/>
      <c r="O41" s="307"/>
      <c r="P41" s="307"/>
      <c r="Q41" s="307"/>
    </row>
    <row r="42" spans="1:17" ht="16.5" customHeight="1">
      <c r="A42" s="137" t="s">
        <v>184</v>
      </c>
      <c r="B42" s="558">
        <v>2017</v>
      </c>
      <c r="C42" s="533">
        <v>24.154</v>
      </c>
      <c r="D42" s="533">
        <v>21.368</v>
      </c>
      <c r="E42" s="533">
        <v>97</v>
      </c>
      <c r="F42" s="533">
        <v>3</v>
      </c>
      <c r="G42" s="533">
        <v>2.7</v>
      </c>
      <c r="H42" s="533">
        <v>26.8</v>
      </c>
      <c r="I42" s="533">
        <v>104.4</v>
      </c>
      <c r="J42" s="532">
        <v>80.95238095238095</v>
      </c>
      <c r="K42" s="531"/>
      <c r="L42" s="307"/>
      <c r="M42" s="307"/>
      <c r="N42" s="307"/>
      <c r="O42" s="307"/>
      <c r="P42" s="307"/>
      <c r="Q42" s="307"/>
    </row>
    <row r="43" spans="1:17" ht="16.5" customHeight="1">
      <c r="A43" s="137"/>
      <c r="B43" s="558">
        <v>2019</v>
      </c>
      <c r="C43" s="533">
        <v>59.919</v>
      </c>
      <c r="D43" s="533">
        <v>52.725</v>
      </c>
      <c r="E43" s="533">
        <v>94</v>
      </c>
      <c r="F43" s="533">
        <v>6</v>
      </c>
      <c r="G43" s="533">
        <v>5.3</v>
      </c>
      <c r="H43" s="533">
        <v>36.6</v>
      </c>
      <c r="I43" s="533">
        <v>111</v>
      </c>
      <c r="J43" s="532">
        <v>90.9090909090909</v>
      </c>
      <c r="K43" s="531"/>
      <c r="L43" s="307"/>
      <c r="M43" s="307"/>
      <c r="N43" s="307"/>
      <c r="O43" s="307"/>
      <c r="P43" s="307"/>
      <c r="Q43" s="307"/>
    </row>
    <row r="44" spans="1:17" ht="16.5" customHeight="1">
      <c r="A44" s="137" t="s">
        <v>185</v>
      </c>
      <c r="B44" s="558">
        <v>2017</v>
      </c>
      <c r="C44" s="533">
        <v>156.472</v>
      </c>
      <c r="D44" s="533">
        <v>126.028</v>
      </c>
      <c r="E44" s="533">
        <v>95.7</v>
      </c>
      <c r="F44" s="533">
        <v>4.3</v>
      </c>
      <c r="G44" s="533">
        <v>3.5</v>
      </c>
      <c r="H44" s="533">
        <v>22.6</v>
      </c>
      <c r="I44" s="533">
        <v>87.8</v>
      </c>
      <c r="J44" s="532">
        <v>78.94736842105263</v>
      </c>
      <c r="K44" s="531"/>
      <c r="L44" s="307"/>
      <c r="M44" s="307"/>
      <c r="N44" s="307"/>
      <c r="O44" s="307"/>
      <c r="P44" s="307"/>
      <c r="Q44" s="307"/>
    </row>
    <row r="45" spans="1:17" ht="16.5" customHeight="1">
      <c r="A45" s="137"/>
      <c r="B45" s="558">
        <v>2019</v>
      </c>
      <c r="C45" s="533">
        <v>166.158</v>
      </c>
      <c r="D45" s="533">
        <v>118.31</v>
      </c>
      <c r="E45" s="533">
        <v>95.7</v>
      </c>
      <c r="F45" s="533">
        <v>4.3</v>
      </c>
      <c r="G45" s="533">
        <v>3</v>
      </c>
      <c r="H45" s="533">
        <v>30.8</v>
      </c>
      <c r="I45" s="533">
        <v>72.4</v>
      </c>
      <c r="J45" s="532">
        <v>81.48148148148148</v>
      </c>
      <c r="K45" s="531"/>
      <c r="L45" s="307"/>
      <c r="M45" s="307"/>
      <c r="N45" s="307"/>
      <c r="O45" s="307"/>
      <c r="P45" s="307"/>
      <c r="Q45" s="307"/>
    </row>
    <row r="46" spans="1:17" ht="16.5" customHeight="1">
      <c r="A46" s="137" t="s">
        <v>186</v>
      </c>
      <c r="B46" s="558">
        <v>2017</v>
      </c>
      <c r="C46" s="533">
        <v>49.183</v>
      </c>
      <c r="D46" s="533">
        <v>159.06</v>
      </c>
      <c r="E46" s="533">
        <v>98.8</v>
      </c>
      <c r="F46" s="533">
        <v>1.2</v>
      </c>
      <c r="G46" s="533">
        <v>3.9</v>
      </c>
      <c r="H46" s="533">
        <v>60</v>
      </c>
      <c r="I46" s="533">
        <v>136.6</v>
      </c>
      <c r="J46" s="532">
        <v>82.8125</v>
      </c>
      <c r="K46" s="531"/>
      <c r="L46" s="307"/>
      <c r="M46" s="307"/>
      <c r="N46" s="307"/>
      <c r="O46" s="307"/>
      <c r="P46" s="307"/>
      <c r="Q46" s="307"/>
    </row>
    <row r="47" spans="1:17" ht="16.5" customHeight="1">
      <c r="A47" s="137"/>
      <c r="B47" s="558">
        <v>2019</v>
      </c>
      <c r="C47" s="533">
        <v>346.285</v>
      </c>
      <c r="D47" s="533">
        <v>276.441</v>
      </c>
      <c r="E47" s="533">
        <v>92.5</v>
      </c>
      <c r="F47" s="533">
        <v>7.5</v>
      </c>
      <c r="G47" s="533">
        <v>6</v>
      </c>
      <c r="H47" s="533">
        <v>27.7</v>
      </c>
      <c r="I47" s="533">
        <v>92</v>
      </c>
      <c r="J47" s="532">
        <v>90.47619047619048</v>
      </c>
      <c r="K47" s="531"/>
      <c r="L47" s="307"/>
      <c r="M47" s="307"/>
      <c r="N47" s="307"/>
      <c r="O47" s="307"/>
      <c r="P47" s="307"/>
      <c r="Q47" s="307"/>
    </row>
    <row r="48" spans="1:17" ht="16.5" customHeight="1">
      <c r="A48" s="137" t="s">
        <v>187</v>
      </c>
      <c r="B48" s="558">
        <v>2017</v>
      </c>
      <c r="C48" s="533">
        <v>30.989</v>
      </c>
      <c r="D48" s="533">
        <v>23.967</v>
      </c>
      <c r="E48" s="533">
        <v>98.3</v>
      </c>
      <c r="F48" s="533">
        <v>1.7</v>
      </c>
      <c r="G48" s="533">
        <v>1.3</v>
      </c>
      <c r="H48" s="533">
        <v>16</v>
      </c>
      <c r="I48" s="533">
        <v>87.7</v>
      </c>
      <c r="J48" s="532">
        <v>81.25</v>
      </c>
      <c r="K48" s="531"/>
      <c r="L48" s="307"/>
      <c r="M48" s="307"/>
      <c r="N48" s="307"/>
      <c r="O48" s="307"/>
      <c r="P48" s="307"/>
      <c r="Q48" s="307"/>
    </row>
    <row r="49" spans="1:17" ht="16.5" customHeight="1">
      <c r="A49" s="267"/>
      <c r="B49" s="558">
        <v>2019</v>
      </c>
      <c r="C49" s="533">
        <v>79.549</v>
      </c>
      <c r="D49" s="533">
        <v>51.53</v>
      </c>
      <c r="E49" s="533">
        <v>96.3</v>
      </c>
      <c r="F49" s="533">
        <v>3.7</v>
      </c>
      <c r="G49" s="533">
        <v>2.4</v>
      </c>
      <c r="H49" s="533">
        <v>23.7</v>
      </c>
      <c r="I49" s="533">
        <v>85.5</v>
      </c>
      <c r="J49" s="532">
        <v>83.33333333333334</v>
      </c>
      <c r="K49" s="531"/>
      <c r="L49" s="307"/>
      <c r="M49" s="307"/>
      <c r="N49" s="307"/>
      <c r="O49" s="307"/>
      <c r="P49" s="307"/>
      <c r="Q49" s="307"/>
    </row>
    <row r="50" spans="1:17" ht="15">
      <c r="A50" s="267"/>
      <c r="B50" s="485"/>
      <c r="C50" s="145"/>
      <c r="D50" s="145"/>
      <c r="E50" s="145"/>
      <c r="F50" s="145"/>
      <c r="G50" s="516"/>
      <c r="H50" s="516"/>
      <c r="I50" s="516"/>
      <c r="Q50" s="307"/>
    </row>
    <row r="51" spans="1:10" ht="44.25" customHeight="1">
      <c r="A51" s="911" t="s">
        <v>1411</v>
      </c>
      <c r="B51" s="911"/>
      <c r="C51" s="911"/>
      <c r="D51" s="911"/>
      <c r="E51" s="911"/>
      <c r="F51" s="911"/>
      <c r="G51" s="911"/>
      <c r="H51" s="911"/>
      <c r="I51" s="911"/>
      <c r="J51" s="911"/>
    </row>
    <row r="52" spans="1:10" ht="44.25" customHeight="1">
      <c r="A52" s="797" t="s">
        <v>1204</v>
      </c>
      <c r="B52" s="797"/>
      <c r="C52" s="797"/>
      <c r="D52" s="797"/>
      <c r="E52" s="797"/>
      <c r="F52" s="797"/>
      <c r="G52" s="797"/>
      <c r="H52" s="797"/>
      <c r="I52" s="797"/>
      <c r="J52" s="797"/>
    </row>
  </sheetData>
  <mergeCells count="15">
    <mergeCell ref="A51:J51"/>
    <mergeCell ref="A52:J52"/>
    <mergeCell ref="A4:G4"/>
    <mergeCell ref="D6:D7"/>
    <mergeCell ref="A1:I1"/>
    <mergeCell ref="A3:I3"/>
    <mergeCell ref="A2:I2"/>
    <mergeCell ref="J6:J7"/>
    <mergeCell ref="C8:D8"/>
    <mergeCell ref="E8:J8"/>
    <mergeCell ref="A6:B8"/>
    <mergeCell ref="C6:C7"/>
    <mergeCell ref="E6:E7"/>
    <mergeCell ref="F6:G6"/>
    <mergeCell ref="H6:I6"/>
  </mergeCells>
  <hyperlinks>
    <hyperlink ref="N3" location="Aneks.xlsx#'Spis treści'!A1" display="Aneks.xlsx#'Spis treści'!A1"/>
    <hyperlink ref="N2" location="'Spis treści'!A1" display="Powrót do spisu treści"/>
  </hyperlink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workbookViewId="0" topLeftCell="A1">
      <selection activeCell="H12" sqref="H12"/>
    </sheetView>
  </sheetViews>
  <sheetFormatPr defaultColWidth="9.140625" defaultRowHeight="15"/>
  <cols>
    <col min="1" max="1" width="39.8515625" style="18" customWidth="1"/>
    <col min="2" max="2" width="6.7109375" style="18" customWidth="1"/>
    <col min="3" max="8" width="10.421875" style="18" customWidth="1"/>
    <col min="9" max="10" width="10.421875" style="51" customWidth="1"/>
    <col min="11" max="11" width="17.140625" style="51" customWidth="1"/>
    <col min="12" max="13" width="17.140625" style="18" customWidth="1"/>
    <col min="14" max="17" width="9.140625" style="51" customWidth="1"/>
    <col min="18" max="16384" width="9.140625" style="18" customWidth="1"/>
  </cols>
  <sheetData>
    <row r="1" spans="1:14" ht="31.5" customHeight="1">
      <c r="A1" s="737" t="s">
        <v>257</v>
      </c>
      <c r="B1" s="737"/>
      <c r="C1" s="737"/>
      <c r="D1" s="737"/>
      <c r="E1" s="737"/>
      <c r="F1" s="737"/>
      <c r="G1" s="737"/>
      <c r="H1" s="737"/>
      <c r="I1" s="107"/>
      <c r="J1" s="107"/>
      <c r="N1" s="14"/>
    </row>
    <row r="2" spans="1:14" ht="15" customHeight="1">
      <c r="A2" s="737" t="s">
        <v>0</v>
      </c>
      <c r="B2" s="737"/>
      <c r="C2" s="737"/>
      <c r="D2" s="737"/>
      <c r="E2" s="737"/>
      <c r="F2" s="737"/>
      <c r="G2" s="737"/>
      <c r="H2" s="737"/>
      <c r="N2" s="4" t="s">
        <v>1</v>
      </c>
    </row>
    <row r="3" spans="1:17" s="69" customFormat="1" ht="15" customHeight="1">
      <c r="A3" s="2" t="s">
        <v>199</v>
      </c>
      <c r="B3" s="2"/>
      <c r="C3" s="2"/>
      <c r="D3" s="2"/>
      <c r="E3" s="2"/>
      <c r="F3" s="2"/>
      <c r="G3" s="2"/>
      <c r="H3" s="2"/>
      <c r="I3" s="108"/>
      <c r="J3" s="108"/>
      <c r="N3" s="5" t="s">
        <v>2</v>
      </c>
      <c r="O3" s="108"/>
      <c r="P3" s="108"/>
      <c r="Q3" s="108"/>
    </row>
    <row r="4" spans="1:17" s="69" customFormat="1" ht="15" customHeight="1">
      <c r="A4" s="752" t="s">
        <v>499</v>
      </c>
      <c r="B4" s="752"/>
      <c r="C4" s="752"/>
      <c r="D4" s="752"/>
      <c r="E4" s="752"/>
      <c r="F4" s="752"/>
      <c r="G4" s="752"/>
      <c r="H4" s="752"/>
      <c r="I4" s="70"/>
      <c r="J4" s="70"/>
      <c r="K4" s="108"/>
      <c r="N4" s="108"/>
      <c r="O4" s="108"/>
      <c r="P4" s="108"/>
      <c r="Q4" s="108"/>
    </row>
    <row r="5" spans="1:13" ht="30.75" customHeight="1">
      <c r="A5" s="761" t="s">
        <v>239</v>
      </c>
      <c r="B5" s="761"/>
      <c r="C5" s="765" t="s">
        <v>248</v>
      </c>
      <c r="D5" s="766"/>
      <c r="E5" s="770" t="s">
        <v>249</v>
      </c>
      <c r="F5" s="757"/>
      <c r="G5" s="757"/>
      <c r="H5" s="757"/>
      <c r="I5" s="757"/>
      <c r="J5" s="757"/>
      <c r="K5" s="759" t="s">
        <v>250</v>
      </c>
      <c r="L5" s="759" t="s">
        <v>251</v>
      </c>
      <c r="M5" s="760" t="s">
        <v>252</v>
      </c>
    </row>
    <row r="6" spans="1:13" ht="30.75" customHeight="1">
      <c r="A6" s="762"/>
      <c r="B6" s="762"/>
      <c r="C6" s="767"/>
      <c r="D6" s="768"/>
      <c r="E6" s="763" t="s">
        <v>253</v>
      </c>
      <c r="F6" s="764"/>
      <c r="G6" s="763" t="s">
        <v>254</v>
      </c>
      <c r="H6" s="764"/>
      <c r="I6" s="763" t="s">
        <v>255</v>
      </c>
      <c r="J6" s="769"/>
      <c r="K6" s="759"/>
      <c r="L6" s="759"/>
      <c r="M6" s="760"/>
    </row>
    <row r="7" spans="1:13" ht="77.25" customHeight="1">
      <c r="A7" s="762"/>
      <c r="B7" s="762"/>
      <c r="C7" s="127" t="s">
        <v>243</v>
      </c>
      <c r="D7" s="127" t="s">
        <v>244</v>
      </c>
      <c r="E7" s="127" t="s">
        <v>256</v>
      </c>
      <c r="F7" s="127" t="s">
        <v>244</v>
      </c>
      <c r="G7" s="127" t="s">
        <v>256</v>
      </c>
      <c r="H7" s="127" t="s">
        <v>244</v>
      </c>
      <c r="I7" s="127" t="s">
        <v>256</v>
      </c>
      <c r="J7" s="128" t="s">
        <v>244</v>
      </c>
      <c r="K7" s="759"/>
      <c r="L7" s="759"/>
      <c r="M7" s="760"/>
    </row>
    <row r="8" spans="1:13" ht="26.25" customHeight="1">
      <c r="A8" s="129" t="s">
        <v>30</v>
      </c>
      <c r="B8" s="130">
        <v>2017</v>
      </c>
      <c r="C8" s="73">
        <v>1247732</v>
      </c>
      <c r="D8" s="73">
        <v>639217</v>
      </c>
      <c r="E8" s="73">
        <v>207297</v>
      </c>
      <c r="F8" s="73">
        <v>100980</v>
      </c>
      <c r="G8" s="73">
        <v>761754</v>
      </c>
      <c r="H8" s="73">
        <v>350561</v>
      </c>
      <c r="I8" s="73">
        <v>278681</v>
      </c>
      <c r="J8" s="110">
        <v>187676</v>
      </c>
      <c r="K8" s="131">
        <v>63.79723637814833</v>
      </c>
      <c r="L8" s="131">
        <v>27.213116045337472</v>
      </c>
      <c r="M8" s="132">
        <v>36.584120332810855</v>
      </c>
    </row>
    <row r="9" spans="1:13" ht="16.5" customHeight="1">
      <c r="A9" s="103" t="s">
        <v>31</v>
      </c>
      <c r="B9" s="133">
        <v>2019</v>
      </c>
      <c r="C9" s="80">
        <v>1233961</v>
      </c>
      <c r="D9" s="80">
        <v>632297</v>
      </c>
      <c r="E9" s="80">
        <v>203418</v>
      </c>
      <c r="F9" s="81">
        <v>99204</v>
      </c>
      <c r="G9" s="80">
        <v>738618</v>
      </c>
      <c r="H9" s="80">
        <v>338965</v>
      </c>
      <c r="I9" s="80">
        <v>291925</v>
      </c>
      <c r="J9" s="81">
        <v>194128</v>
      </c>
      <c r="K9" s="80">
        <v>67.0634888399687</v>
      </c>
      <c r="L9" s="80">
        <v>27.540352387837824</v>
      </c>
      <c r="M9" s="81">
        <v>39.52313645213087</v>
      </c>
    </row>
    <row r="10" spans="1:13" ht="16.5" customHeight="1">
      <c r="A10" s="103"/>
      <c r="B10" s="133"/>
      <c r="C10" s="80"/>
      <c r="D10" s="80"/>
      <c r="E10" s="80"/>
      <c r="F10" s="81"/>
      <c r="G10" s="80"/>
      <c r="H10" s="80"/>
      <c r="I10" s="80"/>
      <c r="J10" s="81"/>
      <c r="K10" s="80"/>
      <c r="L10" s="80"/>
      <c r="M10" s="81"/>
    </row>
    <row r="11" spans="1:17" s="84" customFormat="1" ht="16.5" customHeight="1">
      <c r="A11" s="101" t="s">
        <v>168</v>
      </c>
      <c r="B11" s="133">
        <v>2017</v>
      </c>
      <c r="C11" s="80">
        <v>765893</v>
      </c>
      <c r="D11" s="80">
        <v>394962</v>
      </c>
      <c r="E11" s="80">
        <v>126544</v>
      </c>
      <c r="F11" s="80">
        <v>61739</v>
      </c>
      <c r="G11" s="80">
        <v>467864</v>
      </c>
      <c r="H11" s="80">
        <v>216873</v>
      </c>
      <c r="I11" s="80">
        <v>171485</v>
      </c>
      <c r="J11" s="81">
        <v>116350</v>
      </c>
      <c r="K11" s="80">
        <v>63.699921344664254</v>
      </c>
      <c r="L11" s="80">
        <v>27.047176102457126</v>
      </c>
      <c r="M11" s="81">
        <v>36.65274524220713</v>
      </c>
      <c r="N11" s="97"/>
      <c r="O11" s="97"/>
      <c r="P11" s="97"/>
      <c r="Q11" s="97"/>
    </row>
    <row r="12" spans="1:13" ht="16.5" customHeight="1">
      <c r="A12" s="103" t="s">
        <v>169</v>
      </c>
      <c r="B12" s="133">
        <v>2019</v>
      </c>
      <c r="C12" s="80">
        <v>758500</v>
      </c>
      <c r="D12" s="80">
        <v>391314</v>
      </c>
      <c r="E12" s="80">
        <v>124896</v>
      </c>
      <c r="F12" s="80">
        <v>60973</v>
      </c>
      <c r="G12" s="80">
        <v>453304</v>
      </c>
      <c r="H12" s="80">
        <v>209437</v>
      </c>
      <c r="I12" s="80">
        <v>180300</v>
      </c>
      <c r="J12" s="81">
        <v>120904</v>
      </c>
      <c r="K12" s="80">
        <v>67.32700351199196</v>
      </c>
      <c r="L12" s="80">
        <v>27.552371035772904</v>
      </c>
      <c r="M12" s="81">
        <v>39.774632476219054</v>
      </c>
    </row>
    <row r="13" spans="1:13" ht="16.5" customHeight="1">
      <c r="A13" s="134" t="s">
        <v>170</v>
      </c>
      <c r="B13" s="135"/>
      <c r="C13" s="86"/>
      <c r="D13" s="86"/>
      <c r="E13" s="86"/>
      <c r="F13" s="86"/>
      <c r="G13" s="86"/>
      <c r="H13" s="86"/>
      <c r="I13" s="86"/>
      <c r="J13" s="86"/>
      <c r="K13" s="86"/>
      <c r="L13" s="86"/>
      <c r="M13" s="88"/>
    </row>
    <row r="14" spans="1:17" s="92" customFormat="1" ht="16.5" customHeight="1">
      <c r="A14" s="136" t="s">
        <v>171</v>
      </c>
      <c r="B14" s="135">
        <v>2017</v>
      </c>
      <c r="C14" s="86">
        <v>210102</v>
      </c>
      <c r="D14" s="86">
        <v>105370</v>
      </c>
      <c r="E14" s="86">
        <v>40047</v>
      </c>
      <c r="F14" s="86">
        <v>19542</v>
      </c>
      <c r="G14" s="86">
        <v>134053</v>
      </c>
      <c r="H14" s="86">
        <v>61789</v>
      </c>
      <c r="I14" s="86">
        <v>36002</v>
      </c>
      <c r="J14" s="88">
        <v>24039</v>
      </c>
      <c r="K14" s="86">
        <v>56.73054687325162</v>
      </c>
      <c r="L14" s="86">
        <v>29.87400505770106</v>
      </c>
      <c r="M14" s="88">
        <v>26.856541815550568</v>
      </c>
      <c r="N14" s="43"/>
      <c r="O14" s="43"/>
      <c r="P14" s="43"/>
      <c r="Q14" s="43"/>
    </row>
    <row r="15" spans="1:13" ht="16.5" customHeight="1">
      <c r="A15" s="136"/>
      <c r="B15" s="135">
        <v>2019</v>
      </c>
      <c r="C15" s="86">
        <v>211259</v>
      </c>
      <c r="D15" s="86">
        <v>105987</v>
      </c>
      <c r="E15" s="86">
        <v>40121</v>
      </c>
      <c r="F15" s="86">
        <v>19557</v>
      </c>
      <c r="G15" s="86">
        <v>132728</v>
      </c>
      <c r="H15" s="86">
        <v>61077</v>
      </c>
      <c r="I15" s="86">
        <v>38410</v>
      </c>
      <c r="J15" s="88">
        <v>25353</v>
      </c>
      <c r="K15" s="86">
        <v>59.16686757880779</v>
      </c>
      <c r="L15" s="86">
        <v>30.227985052136702</v>
      </c>
      <c r="M15" s="88">
        <v>28.93888252667109</v>
      </c>
    </row>
    <row r="16" spans="1:13" ht="16.5" customHeight="1">
      <c r="A16" s="137" t="s">
        <v>172</v>
      </c>
      <c r="B16" s="135">
        <v>2017</v>
      </c>
      <c r="C16" s="86">
        <v>81315</v>
      </c>
      <c r="D16" s="86">
        <v>41259</v>
      </c>
      <c r="E16" s="86">
        <v>13066</v>
      </c>
      <c r="F16" s="86">
        <v>6427</v>
      </c>
      <c r="G16" s="86">
        <v>49447</v>
      </c>
      <c r="H16" s="86">
        <v>22134</v>
      </c>
      <c r="I16" s="86">
        <v>18802</v>
      </c>
      <c r="J16" s="88">
        <v>12698</v>
      </c>
      <c r="K16" s="86">
        <v>64.4488037696928</v>
      </c>
      <c r="L16" s="86">
        <v>26.424252229660038</v>
      </c>
      <c r="M16" s="88">
        <v>38.02455154003276</v>
      </c>
    </row>
    <row r="17" spans="1:13" ht="16.5" customHeight="1">
      <c r="A17" s="137"/>
      <c r="B17" s="135">
        <v>2019</v>
      </c>
      <c r="C17" s="90">
        <v>79858</v>
      </c>
      <c r="D17" s="90">
        <v>40485</v>
      </c>
      <c r="E17" s="86">
        <v>12527</v>
      </c>
      <c r="F17" s="86">
        <v>6139</v>
      </c>
      <c r="G17" s="86">
        <v>47735</v>
      </c>
      <c r="H17" s="86">
        <v>21313</v>
      </c>
      <c r="I17" s="86">
        <v>19596</v>
      </c>
      <c r="J17" s="88">
        <v>13033</v>
      </c>
      <c r="K17" s="86">
        <v>67.29443804336441</v>
      </c>
      <c r="L17" s="86">
        <v>26.242798784958627</v>
      </c>
      <c r="M17" s="88">
        <v>41.05163925840578</v>
      </c>
    </row>
    <row r="18" spans="1:17" s="84" customFormat="1" ht="16.5" customHeight="1">
      <c r="A18" s="137" t="s">
        <v>173</v>
      </c>
      <c r="B18" s="135">
        <v>2017</v>
      </c>
      <c r="C18" s="93">
        <v>111111</v>
      </c>
      <c r="D18" s="93">
        <v>57853</v>
      </c>
      <c r="E18" s="86">
        <v>16810</v>
      </c>
      <c r="F18" s="86">
        <v>8212</v>
      </c>
      <c r="G18" s="86">
        <v>67208</v>
      </c>
      <c r="H18" s="86">
        <v>31118</v>
      </c>
      <c r="I18" s="86">
        <v>27093</v>
      </c>
      <c r="J18" s="88">
        <v>18523</v>
      </c>
      <c r="K18" s="86">
        <v>65.32406856326628</v>
      </c>
      <c r="L18" s="86">
        <v>25.011903344839897</v>
      </c>
      <c r="M18" s="88">
        <v>40.31216521842638</v>
      </c>
      <c r="N18" s="97"/>
      <c r="O18" s="97"/>
      <c r="P18" s="97"/>
      <c r="Q18" s="97"/>
    </row>
    <row r="19" spans="1:13" ht="16.5" customHeight="1">
      <c r="A19" s="137"/>
      <c r="B19" s="135">
        <v>2019</v>
      </c>
      <c r="C19" s="93">
        <v>108964</v>
      </c>
      <c r="D19" s="93">
        <v>56770</v>
      </c>
      <c r="E19" s="86">
        <v>16177</v>
      </c>
      <c r="F19" s="86">
        <v>7911</v>
      </c>
      <c r="G19" s="86">
        <v>64270</v>
      </c>
      <c r="H19" s="86">
        <v>29603</v>
      </c>
      <c r="I19" s="86">
        <v>28517</v>
      </c>
      <c r="J19" s="88">
        <v>19256</v>
      </c>
      <c r="K19" s="86">
        <v>69.54099891084488</v>
      </c>
      <c r="L19" s="86">
        <v>25.170374980550804</v>
      </c>
      <c r="M19" s="88">
        <v>44.37062393029407</v>
      </c>
    </row>
    <row r="20" spans="1:13" ht="16.5" customHeight="1">
      <c r="A20" s="137" t="s">
        <v>174</v>
      </c>
      <c r="B20" s="135">
        <v>2017</v>
      </c>
      <c r="C20" s="93">
        <v>75673</v>
      </c>
      <c r="D20" s="93">
        <v>39220</v>
      </c>
      <c r="E20" s="86">
        <v>11070</v>
      </c>
      <c r="F20" s="86">
        <v>5355</v>
      </c>
      <c r="G20" s="86">
        <v>45679</v>
      </c>
      <c r="H20" s="86">
        <v>20799</v>
      </c>
      <c r="I20" s="86">
        <v>18924</v>
      </c>
      <c r="J20" s="88">
        <v>13066</v>
      </c>
      <c r="K20" s="86">
        <v>65.66255828717792</v>
      </c>
      <c r="L20" s="86">
        <v>24.234330874143478</v>
      </c>
      <c r="M20" s="88">
        <v>41.428227413034435</v>
      </c>
    </row>
    <row r="21" spans="1:17" s="84" customFormat="1" ht="16.5" customHeight="1">
      <c r="A21" s="137"/>
      <c r="B21" s="135">
        <v>2019</v>
      </c>
      <c r="C21" s="90">
        <v>73991</v>
      </c>
      <c r="D21" s="90">
        <v>38325</v>
      </c>
      <c r="E21" s="86">
        <v>10800</v>
      </c>
      <c r="F21" s="86">
        <v>5210</v>
      </c>
      <c r="G21" s="86">
        <v>43390</v>
      </c>
      <c r="H21" s="86">
        <v>19614</v>
      </c>
      <c r="I21" s="86">
        <v>19801</v>
      </c>
      <c r="J21" s="88">
        <v>13501</v>
      </c>
      <c r="K21" s="86">
        <v>70.52546669739571</v>
      </c>
      <c r="L21" s="86">
        <v>24.890527771375893</v>
      </c>
      <c r="M21" s="88">
        <v>45.63493892601982</v>
      </c>
      <c r="N21" s="97"/>
      <c r="O21" s="97"/>
      <c r="P21" s="97"/>
      <c r="Q21" s="97"/>
    </row>
    <row r="22" spans="1:13" ht="16.5" customHeight="1">
      <c r="A22" s="137" t="s">
        <v>175</v>
      </c>
      <c r="B22" s="135">
        <v>2017</v>
      </c>
      <c r="C22" s="90">
        <v>90888</v>
      </c>
      <c r="D22" s="90">
        <v>46819</v>
      </c>
      <c r="E22" s="86">
        <v>14526</v>
      </c>
      <c r="F22" s="86">
        <v>7078</v>
      </c>
      <c r="G22" s="86">
        <v>54714</v>
      </c>
      <c r="H22" s="86">
        <v>25005</v>
      </c>
      <c r="I22" s="86">
        <v>21648</v>
      </c>
      <c r="J22" s="88">
        <v>14736</v>
      </c>
      <c r="K22" s="86">
        <v>66.11470555982015</v>
      </c>
      <c r="L22" s="86">
        <v>26.54896370216032</v>
      </c>
      <c r="M22" s="88">
        <v>39.56574185765983</v>
      </c>
    </row>
    <row r="23" spans="1:13" ht="16.5" customHeight="1">
      <c r="A23" s="137"/>
      <c r="B23" s="135">
        <v>2019</v>
      </c>
      <c r="C23" s="90">
        <v>89576</v>
      </c>
      <c r="D23" s="90">
        <v>46166</v>
      </c>
      <c r="E23" s="86">
        <v>14236</v>
      </c>
      <c r="F23" s="86">
        <v>6972</v>
      </c>
      <c r="G23" s="86">
        <v>52722</v>
      </c>
      <c r="H23" s="86">
        <v>23989</v>
      </c>
      <c r="I23" s="86">
        <v>22618</v>
      </c>
      <c r="J23" s="88">
        <v>15205</v>
      </c>
      <c r="K23" s="86">
        <v>69.90250749212852</v>
      </c>
      <c r="L23" s="86">
        <v>27.002010545882175</v>
      </c>
      <c r="M23" s="88">
        <v>42.90049694624635</v>
      </c>
    </row>
    <row r="24" spans="1:17" s="84" customFormat="1" ht="16.5" customHeight="1">
      <c r="A24" s="138" t="s">
        <v>176</v>
      </c>
      <c r="B24" s="135"/>
      <c r="C24" s="90"/>
      <c r="D24" s="90"/>
      <c r="E24" s="90"/>
      <c r="F24" s="90"/>
      <c r="G24" s="90"/>
      <c r="H24" s="90"/>
      <c r="I24" s="90"/>
      <c r="J24" s="90"/>
      <c r="K24" s="90"/>
      <c r="L24" s="90"/>
      <c r="M24" s="91"/>
      <c r="N24" s="97"/>
      <c r="P24" s="97"/>
      <c r="Q24" s="97"/>
    </row>
    <row r="25" spans="1:15" ht="16.5" customHeight="1">
      <c r="A25" s="139" t="s">
        <v>177</v>
      </c>
      <c r="B25" s="135"/>
      <c r="C25" s="90"/>
      <c r="D25" s="90"/>
      <c r="E25" s="90"/>
      <c r="F25" s="90"/>
      <c r="G25" s="90"/>
      <c r="H25" s="90"/>
      <c r="I25" s="90"/>
      <c r="J25" s="90"/>
      <c r="K25" s="90"/>
      <c r="L25" s="90"/>
      <c r="M25" s="91"/>
      <c r="O25" s="18"/>
    </row>
    <row r="26" spans="1:15" ht="16.5" customHeight="1">
      <c r="A26" s="140" t="s">
        <v>178</v>
      </c>
      <c r="B26" s="135">
        <v>2017</v>
      </c>
      <c r="C26" s="93">
        <v>196804</v>
      </c>
      <c r="D26" s="93">
        <v>104441</v>
      </c>
      <c r="E26" s="86">
        <v>31025</v>
      </c>
      <c r="F26" s="86">
        <v>15125</v>
      </c>
      <c r="G26" s="86">
        <v>116763</v>
      </c>
      <c r="H26" s="86">
        <v>56028</v>
      </c>
      <c r="I26" s="86">
        <v>49016</v>
      </c>
      <c r="J26" s="88">
        <v>33288</v>
      </c>
      <c r="K26" s="86">
        <v>68.54996874009747</v>
      </c>
      <c r="L26" s="86">
        <v>26.570917156976098</v>
      </c>
      <c r="M26" s="88">
        <v>41.97905158312136</v>
      </c>
      <c r="N26" s="97"/>
      <c r="O26" s="97"/>
    </row>
    <row r="27" spans="1:17" s="84" customFormat="1" ht="16.5" customHeight="1">
      <c r="A27" s="138"/>
      <c r="B27" s="135">
        <v>2019</v>
      </c>
      <c r="C27" s="93">
        <v>194852</v>
      </c>
      <c r="D27" s="93">
        <v>103581</v>
      </c>
      <c r="E27" s="86">
        <v>31035</v>
      </c>
      <c r="F27" s="86">
        <v>15184</v>
      </c>
      <c r="G27" s="86">
        <v>112459</v>
      </c>
      <c r="H27" s="86">
        <v>53841</v>
      </c>
      <c r="I27" s="86">
        <v>51358</v>
      </c>
      <c r="J27" s="88">
        <v>34556</v>
      </c>
      <c r="K27" s="86">
        <v>73.26492321646111</v>
      </c>
      <c r="L27" s="86">
        <v>27.59672413946416</v>
      </c>
      <c r="M27" s="88">
        <v>45.66819907699695</v>
      </c>
      <c r="N27" s="51"/>
      <c r="O27" s="51"/>
      <c r="P27" s="97"/>
      <c r="Q27" s="97"/>
    </row>
    <row r="28" spans="2:17" ht="16.5" customHeight="1">
      <c r="B28" s="135"/>
      <c r="C28" s="93"/>
      <c r="D28" s="93"/>
      <c r="E28" s="93"/>
      <c r="F28" s="93"/>
      <c r="G28" s="93"/>
      <c r="H28" s="93"/>
      <c r="I28" s="93"/>
      <c r="J28" s="93"/>
      <c r="K28" s="93"/>
      <c r="L28" s="93"/>
      <c r="M28" s="94"/>
      <c r="O28" s="18"/>
      <c r="P28" s="18"/>
      <c r="Q28" s="18"/>
    </row>
    <row r="29" spans="1:17" s="84" customFormat="1" ht="16.5" customHeight="1">
      <c r="A29" s="101" t="s">
        <v>179</v>
      </c>
      <c r="B29" s="133">
        <v>2017</v>
      </c>
      <c r="C29" s="95">
        <v>481839</v>
      </c>
      <c r="D29" s="95">
        <v>244255</v>
      </c>
      <c r="E29" s="80">
        <v>80753</v>
      </c>
      <c r="F29" s="80">
        <v>39241</v>
      </c>
      <c r="G29" s="80">
        <v>293890</v>
      </c>
      <c r="H29" s="80">
        <v>133688</v>
      </c>
      <c r="I29" s="80">
        <v>107196</v>
      </c>
      <c r="J29" s="81">
        <v>71326</v>
      </c>
      <c r="K29" s="80">
        <v>63.95215897104358</v>
      </c>
      <c r="L29" s="80">
        <v>27.477287420463437</v>
      </c>
      <c r="M29" s="81">
        <v>36.474871550580154</v>
      </c>
      <c r="N29" s="97"/>
      <c r="O29" s="97"/>
      <c r="P29" s="97"/>
      <c r="Q29" s="97"/>
    </row>
    <row r="30" spans="1:15" ht="16.5" customHeight="1">
      <c r="A30" s="103" t="s">
        <v>169</v>
      </c>
      <c r="B30" s="133">
        <v>2019</v>
      </c>
      <c r="C30" s="95">
        <v>475461</v>
      </c>
      <c r="D30" s="95">
        <v>240983</v>
      </c>
      <c r="E30" s="80">
        <v>78522</v>
      </c>
      <c r="F30" s="80">
        <v>38231</v>
      </c>
      <c r="G30" s="80">
        <v>285314</v>
      </c>
      <c r="H30" s="80">
        <v>129528</v>
      </c>
      <c r="I30" s="80">
        <v>111625</v>
      </c>
      <c r="J30" s="81">
        <v>73224</v>
      </c>
      <c r="K30" s="80">
        <v>66.64481939196814</v>
      </c>
      <c r="L30" s="80">
        <v>27.521257281451312</v>
      </c>
      <c r="M30" s="81">
        <v>39.123562110516836</v>
      </c>
      <c r="N30" s="97"/>
      <c r="O30" s="97"/>
    </row>
    <row r="31" spans="1:16" s="51" customFormat="1" ht="16.5" customHeight="1">
      <c r="A31" s="134" t="s">
        <v>170</v>
      </c>
      <c r="B31" s="135"/>
      <c r="C31" s="93"/>
      <c r="D31" s="93"/>
      <c r="E31" s="93"/>
      <c r="F31" s="93"/>
      <c r="G31" s="93"/>
      <c r="H31" s="93"/>
      <c r="I31" s="93"/>
      <c r="J31" s="93"/>
      <c r="K31" s="93"/>
      <c r="L31" s="93"/>
      <c r="M31" s="94"/>
      <c r="P31" s="111"/>
    </row>
    <row r="32" spans="1:13" s="51" customFormat="1" ht="16.5" customHeight="1">
      <c r="A32" s="137" t="s">
        <v>180</v>
      </c>
      <c r="B32" s="135">
        <v>2017</v>
      </c>
      <c r="C32" s="93">
        <v>72323</v>
      </c>
      <c r="D32" s="93">
        <v>37008</v>
      </c>
      <c r="E32" s="86">
        <v>11817</v>
      </c>
      <c r="F32" s="86">
        <v>5760</v>
      </c>
      <c r="G32" s="86">
        <v>43741</v>
      </c>
      <c r="H32" s="86">
        <v>20016</v>
      </c>
      <c r="I32" s="86">
        <v>16765</v>
      </c>
      <c r="J32" s="88">
        <v>11232</v>
      </c>
      <c r="K32" s="86">
        <v>65.34372785258682</v>
      </c>
      <c r="L32" s="86">
        <v>27.015843259184745</v>
      </c>
      <c r="M32" s="88">
        <v>38.327884593402075</v>
      </c>
    </row>
    <row r="33" spans="1:19" s="97" customFormat="1" ht="16.5" customHeight="1">
      <c r="A33" s="137"/>
      <c r="B33" s="135">
        <v>2019</v>
      </c>
      <c r="C33" s="93">
        <v>71596</v>
      </c>
      <c r="D33" s="93">
        <v>36663</v>
      </c>
      <c r="E33" s="86">
        <v>11600</v>
      </c>
      <c r="F33" s="86">
        <v>5677</v>
      </c>
      <c r="G33" s="86">
        <v>42627</v>
      </c>
      <c r="H33" s="86">
        <v>19424</v>
      </c>
      <c r="I33" s="86">
        <v>17369</v>
      </c>
      <c r="J33" s="88">
        <v>11562</v>
      </c>
      <c r="K33" s="86">
        <v>67.95927463814014</v>
      </c>
      <c r="L33" s="86">
        <v>27.212799399441668</v>
      </c>
      <c r="M33" s="88">
        <v>40.74647523869848</v>
      </c>
      <c r="N33" s="51"/>
      <c r="O33" s="51"/>
      <c r="P33" s="51"/>
      <c r="Q33" s="51"/>
      <c r="R33" s="51"/>
      <c r="S33" s="51"/>
    </row>
    <row r="34" spans="1:13" s="51" customFormat="1" ht="16.5" customHeight="1">
      <c r="A34" s="137" t="s">
        <v>181</v>
      </c>
      <c r="B34" s="135">
        <v>2017</v>
      </c>
      <c r="C34" s="93">
        <v>86560</v>
      </c>
      <c r="D34" s="93">
        <v>43737</v>
      </c>
      <c r="E34" s="86">
        <v>15404</v>
      </c>
      <c r="F34" s="86">
        <v>7496</v>
      </c>
      <c r="G34" s="86">
        <v>52194</v>
      </c>
      <c r="H34" s="86">
        <v>23720</v>
      </c>
      <c r="I34" s="86">
        <v>18962</v>
      </c>
      <c r="J34" s="88">
        <v>12521</v>
      </c>
      <c r="K34" s="86">
        <v>65.84281718205158</v>
      </c>
      <c r="L34" s="86">
        <v>29.512970839560104</v>
      </c>
      <c r="M34" s="88">
        <v>36.32984634249147</v>
      </c>
    </row>
    <row r="35" spans="1:13" s="51" customFormat="1" ht="16.5" customHeight="1">
      <c r="A35" s="137"/>
      <c r="B35" s="135">
        <v>2019</v>
      </c>
      <c r="C35" s="93">
        <v>85379</v>
      </c>
      <c r="D35" s="93">
        <v>43101</v>
      </c>
      <c r="E35" s="86">
        <v>15023</v>
      </c>
      <c r="F35" s="86">
        <v>7342</v>
      </c>
      <c r="G35" s="86">
        <v>50503</v>
      </c>
      <c r="H35" s="86">
        <v>22846</v>
      </c>
      <c r="I35" s="86">
        <v>19853</v>
      </c>
      <c r="J35" s="88">
        <v>12913</v>
      </c>
      <c r="K35" s="86">
        <v>69.05728372571926</v>
      </c>
      <c r="L35" s="86">
        <v>29.74674771795735</v>
      </c>
      <c r="M35" s="88">
        <v>39.31053600776192</v>
      </c>
    </row>
    <row r="36" spans="1:13" s="51" customFormat="1" ht="16.5" customHeight="1">
      <c r="A36" s="137" t="s">
        <v>182</v>
      </c>
      <c r="B36" s="135">
        <v>2017</v>
      </c>
      <c r="C36" s="93">
        <v>34049</v>
      </c>
      <c r="D36" s="93">
        <v>17300</v>
      </c>
      <c r="E36" s="86">
        <v>5097</v>
      </c>
      <c r="F36" s="86">
        <v>2507</v>
      </c>
      <c r="G36" s="86">
        <v>21043</v>
      </c>
      <c r="H36" s="86">
        <v>9546</v>
      </c>
      <c r="I36" s="86">
        <v>7909</v>
      </c>
      <c r="J36" s="88">
        <v>5247</v>
      </c>
      <c r="K36" s="86">
        <v>61.80677660029463</v>
      </c>
      <c r="L36" s="86">
        <v>24.221831487905717</v>
      </c>
      <c r="M36" s="88">
        <v>37.584945112388915</v>
      </c>
    </row>
    <row r="37" spans="1:13" s="51" customFormat="1" ht="16.5" customHeight="1">
      <c r="A37" s="137"/>
      <c r="B37" s="135">
        <v>2019</v>
      </c>
      <c r="C37" s="93">
        <v>33619</v>
      </c>
      <c r="D37" s="93">
        <v>17059</v>
      </c>
      <c r="E37" s="86">
        <v>4948</v>
      </c>
      <c r="F37" s="86">
        <v>2386</v>
      </c>
      <c r="G37" s="86">
        <v>20481</v>
      </c>
      <c r="H37" s="86">
        <v>9331</v>
      </c>
      <c r="I37" s="86">
        <v>8190</v>
      </c>
      <c r="J37" s="88">
        <v>5342</v>
      </c>
      <c r="K37" s="86">
        <v>64.14725843464674</v>
      </c>
      <c r="L37" s="86">
        <v>24.158976612470095</v>
      </c>
      <c r="M37" s="88">
        <v>39.98828182217665</v>
      </c>
    </row>
    <row r="38" spans="1:13" s="51" customFormat="1" ht="16.5" customHeight="1">
      <c r="A38" s="137" t="s">
        <v>183</v>
      </c>
      <c r="B38" s="135">
        <v>2017</v>
      </c>
      <c r="C38" s="93">
        <v>53028</v>
      </c>
      <c r="D38" s="93">
        <v>26668</v>
      </c>
      <c r="E38" s="93">
        <v>8778</v>
      </c>
      <c r="F38" s="93">
        <v>4262</v>
      </c>
      <c r="G38" s="93">
        <v>32556</v>
      </c>
      <c r="H38" s="93">
        <v>14569</v>
      </c>
      <c r="I38" s="93">
        <v>11694</v>
      </c>
      <c r="J38" s="94">
        <v>7837</v>
      </c>
      <c r="K38" s="86">
        <v>62.88241798746774</v>
      </c>
      <c r="L38" s="86">
        <v>26.962771839292298</v>
      </c>
      <c r="M38" s="88">
        <v>35.91964614817545</v>
      </c>
    </row>
    <row r="39" spans="1:13" s="51" customFormat="1" ht="16.5" customHeight="1">
      <c r="A39" s="137"/>
      <c r="B39" s="135">
        <v>2019</v>
      </c>
      <c r="C39" s="93">
        <v>52089</v>
      </c>
      <c r="D39" s="93">
        <v>26170</v>
      </c>
      <c r="E39" s="93">
        <v>8477</v>
      </c>
      <c r="F39" s="93">
        <v>4095</v>
      </c>
      <c r="G39" s="93">
        <v>31410</v>
      </c>
      <c r="H39" s="93">
        <v>14097</v>
      </c>
      <c r="I39" s="93">
        <v>12202</v>
      </c>
      <c r="J39" s="94">
        <v>7978</v>
      </c>
      <c r="K39" s="86">
        <v>65.83572110792741</v>
      </c>
      <c r="L39" s="86">
        <v>26.988220312002547</v>
      </c>
      <c r="M39" s="88">
        <v>38.847500795924866</v>
      </c>
    </row>
    <row r="40" spans="1:19" s="97" customFormat="1" ht="16.5" customHeight="1">
      <c r="A40" s="137" t="s">
        <v>184</v>
      </c>
      <c r="B40" s="135">
        <v>2017</v>
      </c>
      <c r="C40" s="93">
        <v>39497</v>
      </c>
      <c r="D40" s="93">
        <v>19980</v>
      </c>
      <c r="E40" s="93">
        <v>6237</v>
      </c>
      <c r="F40" s="93">
        <v>3044</v>
      </c>
      <c r="G40" s="93">
        <v>23933</v>
      </c>
      <c r="H40" s="93">
        <v>10692</v>
      </c>
      <c r="I40" s="93">
        <v>9327</v>
      </c>
      <c r="J40" s="94">
        <v>6244</v>
      </c>
      <c r="K40" s="86">
        <v>65.03154640036769</v>
      </c>
      <c r="L40" s="86">
        <v>26.060251535536704</v>
      </c>
      <c r="M40" s="88">
        <v>38.97129486483099</v>
      </c>
      <c r="N40" s="51"/>
      <c r="O40" s="51"/>
      <c r="P40" s="51"/>
      <c r="Q40" s="51"/>
      <c r="R40" s="51"/>
      <c r="S40" s="51"/>
    </row>
    <row r="41" spans="1:13" s="51" customFormat="1" ht="16.5" customHeight="1">
      <c r="A41" s="137"/>
      <c r="B41" s="135">
        <v>2019</v>
      </c>
      <c r="C41" s="93">
        <v>38926</v>
      </c>
      <c r="D41" s="93">
        <v>19727</v>
      </c>
      <c r="E41" s="93">
        <v>6065</v>
      </c>
      <c r="F41" s="93">
        <v>2988</v>
      </c>
      <c r="G41" s="93">
        <v>23184</v>
      </c>
      <c r="H41" s="93">
        <v>10357</v>
      </c>
      <c r="I41" s="93">
        <v>9677</v>
      </c>
      <c r="J41" s="94">
        <v>6382</v>
      </c>
      <c r="K41" s="86">
        <v>67.90027605244997</v>
      </c>
      <c r="L41" s="86">
        <v>26.160282953761214</v>
      </c>
      <c r="M41" s="88">
        <v>41.73999309868875</v>
      </c>
    </row>
    <row r="42" spans="1:13" s="51" customFormat="1" ht="16.5" customHeight="1">
      <c r="A42" s="137" t="s">
        <v>185</v>
      </c>
      <c r="B42" s="135">
        <v>2017</v>
      </c>
      <c r="C42" s="93">
        <v>78405</v>
      </c>
      <c r="D42" s="93">
        <v>40224</v>
      </c>
      <c r="E42" s="93">
        <v>12787</v>
      </c>
      <c r="F42" s="93">
        <v>6213</v>
      </c>
      <c r="G42" s="93">
        <v>47838</v>
      </c>
      <c r="H42" s="93">
        <v>22157</v>
      </c>
      <c r="I42" s="93">
        <v>17780</v>
      </c>
      <c r="J42" s="94">
        <v>11854</v>
      </c>
      <c r="K42" s="86">
        <v>63.89690204439985</v>
      </c>
      <c r="L42" s="86">
        <v>26.729796396170407</v>
      </c>
      <c r="M42" s="88">
        <v>37.167105648229445</v>
      </c>
    </row>
    <row r="43" spans="1:13" s="51" customFormat="1" ht="16.5" customHeight="1">
      <c r="A43" s="137"/>
      <c r="B43" s="135">
        <v>2019</v>
      </c>
      <c r="C43" s="93">
        <v>77017</v>
      </c>
      <c r="D43" s="93">
        <v>39490</v>
      </c>
      <c r="E43" s="93">
        <v>12265</v>
      </c>
      <c r="F43" s="93">
        <v>5993</v>
      </c>
      <c r="G43" s="93">
        <v>46380</v>
      </c>
      <c r="H43" s="93">
        <v>21397</v>
      </c>
      <c r="I43" s="93">
        <v>18372</v>
      </c>
      <c r="J43" s="94">
        <v>12100</v>
      </c>
      <c r="K43" s="86">
        <v>66.05648986632168</v>
      </c>
      <c r="L43" s="86">
        <v>26.444588184562313</v>
      </c>
      <c r="M43" s="88">
        <v>39.611901681759385</v>
      </c>
    </row>
    <row r="44" spans="1:13" s="51" customFormat="1" ht="16.5" customHeight="1">
      <c r="A44" s="137" t="s">
        <v>186</v>
      </c>
      <c r="B44" s="135">
        <v>2017</v>
      </c>
      <c r="C44" s="93">
        <v>72456</v>
      </c>
      <c r="D44" s="93">
        <v>36571</v>
      </c>
      <c r="E44" s="93">
        <v>12639</v>
      </c>
      <c r="F44" s="93">
        <v>6107</v>
      </c>
      <c r="G44" s="93">
        <v>44894</v>
      </c>
      <c r="H44" s="93">
        <v>20553</v>
      </c>
      <c r="I44" s="93">
        <v>14923</v>
      </c>
      <c r="J44" s="94">
        <v>9911</v>
      </c>
      <c r="K44" s="86">
        <v>61.39350469995991</v>
      </c>
      <c r="L44" s="86">
        <v>28.15298258119125</v>
      </c>
      <c r="M44" s="88">
        <v>33.24052211876866</v>
      </c>
    </row>
    <row r="45" spans="1:13" s="51" customFormat="1" ht="16.5" customHeight="1">
      <c r="A45" s="137"/>
      <c r="B45" s="135">
        <v>2019</v>
      </c>
      <c r="C45" s="93">
        <v>71776</v>
      </c>
      <c r="D45" s="93">
        <v>36253</v>
      </c>
      <c r="E45" s="93">
        <v>12340</v>
      </c>
      <c r="F45" s="93">
        <v>6010</v>
      </c>
      <c r="G45" s="93">
        <v>43627</v>
      </c>
      <c r="H45" s="93">
        <v>19897</v>
      </c>
      <c r="I45" s="93">
        <v>15809</v>
      </c>
      <c r="J45" s="94">
        <v>10346</v>
      </c>
      <c r="K45" s="86">
        <v>64.52197033946868</v>
      </c>
      <c r="L45" s="86">
        <v>28.28523620693607</v>
      </c>
      <c r="M45" s="88">
        <v>36.236734132532604</v>
      </c>
    </row>
    <row r="46" spans="1:19" s="97" customFormat="1" ht="16.5" customHeight="1">
      <c r="A46" s="137" t="s">
        <v>187</v>
      </c>
      <c r="B46" s="135">
        <v>2017</v>
      </c>
      <c r="C46" s="93">
        <v>45521</v>
      </c>
      <c r="D46" s="93">
        <v>22767</v>
      </c>
      <c r="E46" s="93">
        <v>7994</v>
      </c>
      <c r="F46" s="93">
        <v>3852</v>
      </c>
      <c r="G46" s="93">
        <v>27691</v>
      </c>
      <c r="H46" s="93">
        <v>12435</v>
      </c>
      <c r="I46" s="93">
        <v>9836</v>
      </c>
      <c r="J46" s="94">
        <v>6480</v>
      </c>
      <c r="K46" s="86">
        <v>64.38915170994186</v>
      </c>
      <c r="L46" s="86">
        <v>28.8685854609801</v>
      </c>
      <c r="M46" s="88">
        <v>35.52056624896176</v>
      </c>
      <c r="N46" s="51"/>
      <c r="O46" s="51"/>
      <c r="P46" s="51"/>
      <c r="Q46" s="51"/>
      <c r="R46" s="51"/>
      <c r="S46" s="51"/>
    </row>
    <row r="47" spans="1:13" s="51" customFormat="1" ht="16.5" customHeight="1">
      <c r="A47" s="141"/>
      <c r="B47" s="135">
        <v>2019</v>
      </c>
      <c r="C47" s="93">
        <v>45059</v>
      </c>
      <c r="D47" s="93">
        <v>22520</v>
      </c>
      <c r="E47" s="93">
        <v>7804</v>
      </c>
      <c r="F47" s="93">
        <v>3740</v>
      </c>
      <c r="G47" s="93">
        <v>27102</v>
      </c>
      <c r="H47" s="93">
        <v>12179</v>
      </c>
      <c r="I47" s="93">
        <v>10153</v>
      </c>
      <c r="J47" s="94">
        <v>6601</v>
      </c>
      <c r="K47" s="86">
        <v>66.25710279684156</v>
      </c>
      <c r="L47" s="86">
        <v>28.794922883920005</v>
      </c>
      <c r="M47" s="88">
        <v>37.462179912921556</v>
      </c>
    </row>
    <row r="48" spans="2:10" s="51" customFormat="1" ht="16.5" customHeight="1">
      <c r="B48" s="122"/>
      <c r="C48" s="122"/>
      <c r="D48" s="122"/>
      <c r="E48" s="122"/>
      <c r="F48" s="122"/>
      <c r="G48" s="122"/>
      <c r="H48" s="122"/>
      <c r="I48" s="122"/>
      <c r="J48" s="122"/>
    </row>
    <row r="49" spans="2:10" s="51" customFormat="1" ht="16.5" customHeight="1">
      <c r="B49" s="122"/>
      <c r="C49" s="122"/>
      <c r="D49" s="122"/>
      <c r="E49" s="122"/>
      <c r="F49" s="122"/>
      <c r="G49" s="122"/>
      <c r="H49" s="122"/>
      <c r="I49" s="122"/>
      <c r="J49" s="122"/>
    </row>
    <row r="50" spans="2:8" s="51" customFormat="1" ht="16.5" customHeight="1">
      <c r="B50" s="122"/>
      <c r="C50" s="122"/>
      <c r="D50" s="122"/>
      <c r="E50" s="122"/>
      <c r="F50" s="122"/>
      <c r="G50" s="122"/>
      <c r="H50" s="122"/>
    </row>
    <row r="51" spans="2:8" s="51" customFormat="1" ht="16.5" customHeight="1">
      <c r="B51" s="122"/>
      <c r="C51" s="122"/>
      <c r="D51" s="122"/>
      <c r="E51" s="122"/>
      <c r="F51" s="122"/>
      <c r="G51" s="122"/>
      <c r="H51" s="122"/>
    </row>
    <row r="52" spans="1:8" s="51" customFormat="1" ht="16.5" customHeight="1">
      <c r="A52" s="101"/>
      <c r="B52" s="122"/>
      <c r="C52" s="122"/>
      <c r="D52" s="122"/>
      <c r="E52" s="122"/>
      <c r="F52" s="122"/>
      <c r="G52" s="122"/>
      <c r="H52" s="122"/>
    </row>
    <row r="53" spans="1:8" s="51" customFormat="1" ht="16.5" customHeight="1">
      <c r="A53" s="102"/>
      <c r="B53" s="122"/>
      <c r="C53" s="122"/>
      <c r="D53" s="122"/>
      <c r="E53" s="122"/>
      <c r="F53" s="122"/>
      <c r="G53" s="122"/>
      <c r="H53" s="122"/>
    </row>
    <row r="54" spans="1:12" s="51" customFormat="1" ht="16.5" customHeight="1">
      <c r="A54" s="101"/>
      <c r="B54" s="124"/>
      <c r="C54" s="124"/>
      <c r="D54" s="124"/>
      <c r="E54" s="124"/>
      <c r="F54" s="124"/>
      <c r="G54" s="124"/>
      <c r="H54" s="124"/>
      <c r="L54" s="125"/>
    </row>
    <row r="55" spans="1:12" s="51" customFormat="1" ht="16.5" customHeight="1">
      <c r="A55" s="101"/>
      <c r="B55" s="124"/>
      <c r="C55" s="124"/>
      <c r="D55" s="124"/>
      <c r="E55" s="124"/>
      <c r="F55" s="124"/>
      <c r="G55" s="124"/>
      <c r="H55" s="124"/>
      <c r="L55" s="125"/>
    </row>
    <row r="56" spans="1:8" s="51" customFormat="1" ht="16.5" customHeight="1">
      <c r="A56" s="101"/>
      <c r="B56" s="124"/>
      <c r="C56" s="124"/>
      <c r="D56" s="124"/>
      <c r="E56" s="124"/>
      <c r="F56" s="124"/>
      <c r="G56" s="124"/>
      <c r="H56" s="124"/>
    </row>
    <row r="57" spans="1:8" s="51" customFormat="1" ht="16.5" customHeight="1">
      <c r="A57" s="103"/>
      <c r="B57" s="124"/>
      <c r="C57" s="124"/>
      <c r="D57" s="124"/>
      <c r="E57" s="124"/>
      <c r="F57" s="124"/>
      <c r="G57" s="124"/>
      <c r="H57" s="124"/>
    </row>
    <row r="58" spans="2:21" s="97" customFormat="1" ht="16.5" customHeight="1">
      <c r="B58" s="124"/>
      <c r="C58" s="124"/>
      <c r="D58" s="124"/>
      <c r="E58" s="124"/>
      <c r="F58" s="124"/>
      <c r="G58" s="124"/>
      <c r="H58" s="124"/>
      <c r="K58" s="104"/>
      <c r="L58" s="105"/>
      <c r="M58" s="105"/>
      <c r="N58" s="105"/>
      <c r="O58" s="105"/>
      <c r="P58" s="105"/>
      <c r="Q58" s="105"/>
      <c r="R58" s="105"/>
      <c r="S58" s="105"/>
      <c r="T58" s="105"/>
      <c r="U58" s="51"/>
    </row>
    <row r="59" spans="2:20" s="51" customFormat="1" ht="16.5" customHeight="1">
      <c r="B59" s="122"/>
      <c r="C59" s="122"/>
      <c r="D59" s="122"/>
      <c r="E59" s="122"/>
      <c r="F59" s="122"/>
      <c r="G59" s="122"/>
      <c r="H59" s="122"/>
      <c r="K59" s="104"/>
      <c r="L59" s="105"/>
      <c r="M59" s="105"/>
      <c r="N59" s="105"/>
      <c r="O59" s="105"/>
      <c r="P59" s="105"/>
      <c r="Q59" s="105"/>
      <c r="R59" s="105"/>
      <c r="S59" s="105"/>
      <c r="T59" s="105"/>
    </row>
    <row r="60" spans="2:20" s="51" customFormat="1" ht="16.5" customHeight="1">
      <c r="B60" s="122"/>
      <c r="C60" s="122"/>
      <c r="D60" s="122"/>
      <c r="E60" s="122"/>
      <c r="F60" s="122"/>
      <c r="G60" s="122"/>
      <c r="H60" s="123"/>
      <c r="K60" s="104"/>
      <c r="L60" s="105"/>
      <c r="M60" s="105"/>
      <c r="N60" s="105"/>
      <c r="O60" s="105"/>
      <c r="P60" s="105"/>
      <c r="Q60" s="105"/>
      <c r="R60" s="105"/>
      <c r="S60" s="105"/>
      <c r="T60" s="105"/>
    </row>
    <row r="61" spans="2:21" s="51" customFormat="1" ht="16.5" customHeight="1">
      <c r="B61" s="122"/>
      <c r="C61" s="122"/>
      <c r="D61" s="122"/>
      <c r="E61" s="122"/>
      <c r="F61" s="122"/>
      <c r="G61" s="122"/>
      <c r="H61" s="126"/>
      <c r="K61" s="104"/>
      <c r="L61" s="105"/>
      <c r="M61" s="105"/>
      <c r="N61" s="105"/>
      <c r="O61" s="105"/>
      <c r="P61" s="105"/>
      <c r="Q61" s="105"/>
      <c r="R61" s="105"/>
      <c r="S61" s="105"/>
      <c r="T61" s="105"/>
      <c r="U61" s="97"/>
    </row>
    <row r="62" spans="2:20" s="51" customFormat="1" ht="16.5" customHeight="1">
      <c r="B62" s="122"/>
      <c r="C62" s="122"/>
      <c r="D62" s="122"/>
      <c r="E62" s="122"/>
      <c r="F62" s="122"/>
      <c r="G62" s="122"/>
      <c r="H62" s="126"/>
      <c r="K62" s="104"/>
      <c r="L62" s="105"/>
      <c r="M62" s="105"/>
      <c r="N62" s="105"/>
      <c r="O62" s="105"/>
      <c r="P62" s="105"/>
      <c r="Q62" s="105"/>
      <c r="R62" s="105"/>
      <c r="S62" s="105"/>
      <c r="T62" s="105"/>
    </row>
    <row r="63" spans="2:21" s="51" customFormat="1" ht="16.5" customHeight="1">
      <c r="B63" s="122"/>
      <c r="C63" s="122"/>
      <c r="D63" s="122"/>
      <c r="E63" s="122"/>
      <c r="F63" s="122"/>
      <c r="G63" s="122"/>
      <c r="H63" s="123"/>
      <c r="K63" s="104"/>
      <c r="L63" s="105"/>
      <c r="M63" s="105"/>
      <c r="N63" s="105"/>
      <c r="O63" s="105"/>
      <c r="P63" s="105"/>
      <c r="Q63" s="105"/>
      <c r="R63" s="105"/>
      <c r="S63" s="105"/>
      <c r="T63" s="105"/>
      <c r="U63" s="43"/>
    </row>
    <row r="64" spans="2:20" s="51" customFormat="1" ht="16.5" customHeight="1">
      <c r="B64" s="122"/>
      <c r="C64" s="122"/>
      <c r="D64" s="122"/>
      <c r="E64" s="122"/>
      <c r="F64" s="122"/>
      <c r="G64" s="122"/>
      <c r="H64" s="122"/>
      <c r="K64" s="104"/>
      <c r="L64" s="105"/>
      <c r="M64" s="105"/>
      <c r="N64" s="105"/>
      <c r="O64" s="105"/>
      <c r="P64" s="105"/>
      <c r="Q64" s="105"/>
      <c r="R64" s="105"/>
      <c r="S64" s="105"/>
      <c r="T64" s="105"/>
    </row>
    <row r="65" spans="2:21" s="51" customFormat="1" ht="16.5" customHeight="1">
      <c r="B65" s="122"/>
      <c r="C65" s="122"/>
      <c r="D65" s="122"/>
      <c r="E65" s="122"/>
      <c r="F65" s="122"/>
      <c r="G65" s="122"/>
      <c r="H65" s="123"/>
      <c r="K65" s="104"/>
      <c r="L65" s="105"/>
      <c r="M65" s="105"/>
      <c r="N65" s="105"/>
      <c r="O65" s="105"/>
      <c r="P65" s="105"/>
      <c r="Q65" s="105"/>
      <c r="R65" s="105"/>
      <c r="S65" s="105"/>
      <c r="T65" s="105"/>
      <c r="U65" s="43"/>
    </row>
    <row r="66" spans="2:20" s="51" customFormat="1" ht="16.5" customHeight="1">
      <c r="B66" s="122"/>
      <c r="C66" s="122"/>
      <c r="D66" s="122"/>
      <c r="E66" s="122"/>
      <c r="F66" s="122"/>
      <c r="G66" s="122"/>
      <c r="H66" s="126"/>
      <c r="K66" s="104"/>
      <c r="L66" s="105"/>
      <c r="M66" s="105"/>
      <c r="N66" s="105"/>
      <c r="O66" s="105"/>
      <c r="P66" s="105"/>
      <c r="Q66" s="105"/>
      <c r="R66" s="105"/>
      <c r="S66" s="105"/>
      <c r="T66" s="105"/>
    </row>
    <row r="67" spans="2:21" s="97" customFormat="1" ht="16.5" customHeight="1">
      <c r="B67" s="124"/>
      <c r="C67" s="124"/>
      <c r="D67" s="124"/>
      <c r="E67" s="124"/>
      <c r="F67" s="124"/>
      <c r="G67" s="124"/>
      <c r="H67" s="124"/>
      <c r="K67" s="104"/>
      <c r="L67" s="105"/>
      <c r="M67" s="105"/>
      <c r="N67" s="105"/>
      <c r="O67" s="105"/>
      <c r="P67" s="105"/>
      <c r="Q67" s="105"/>
      <c r="R67" s="105"/>
      <c r="S67" s="105"/>
      <c r="T67" s="105"/>
      <c r="U67" s="51"/>
    </row>
    <row r="68" spans="2:20" s="51" customFormat="1" ht="16.5" customHeight="1">
      <c r="B68" s="122"/>
      <c r="C68" s="122"/>
      <c r="D68" s="122"/>
      <c r="E68" s="122"/>
      <c r="F68" s="122"/>
      <c r="G68" s="122"/>
      <c r="H68" s="122"/>
      <c r="K68" s="104"/>
      <c r="L68" s="105"/>
      <c r="M68" s="105"/>
      <c r="N68" s="105"/>
      <c r="O68" s="105"/>
      <c r="P68" s="105"/>
      <c r="Q68" s="105"/>
      <c r="R68" s="105"/>
      <c r="S68" s="105"/>
      <c r="T68" s="105"/>
    </row>
    <row r="69" spans="2:20" s="51" customFormat="1" ht="16.5" customHeight="1">
      <c r="B69" s="122"/>
      <c r="C69" s="122"/>
      <c r="D69" s="122"/>
      <c r="E69" s="122"/>
      <c r="F69" s="122"/>
      <c r="G69" s="122"/>
      <c r="H69" s="122"/>
      <c r="K69" s="104"/>
      <c r="L69" s="105"/>
      <c r="M69" s="105"/>
      <c r="N69" s="105"/>
      <c r="O69" s="105"/>
      <c r="P69" s="105"/>
      <c r="Q69" s="105"/>
      <c r="R69" s="105"/>
      <c r="S69" s="105"/>
      <c r="T69" s="105"/>
    </row>
    <row r="70" spans="2:20" s="51" customFormat="1" ht="16.5" customHeight="1">
      <c r="B70" s="122"/>
      <c r="C70" s="122"/>
      <c r="D70" s="122"/>
      <c r="E70" s="122"/>
      <c r="F70" s="122"/>
      <c r="G70" s="122"/>
      <c r="H70" s="122"/>
      <c r="K70" s="104"/>
      <c r="L70" s="105"/>
      <c r="M70" s="105"/>
      <c r="N70" s="105"/>
      <c r="O70" s="105"/>
      <c r="P70" s="105"/>
      <c r="Q70" s="105"/>
      <c r="R70" s="105"/>
      <c r="S70" s="105"/>
      <c r="T70" s="105"/>
    </row>
    <row r="71" spans="2:20" s="51" customFormat="1" ht="16.5" customHeight="1">
      <c r="B71" s="122"/>
      <c r="C71" s="122"/>
      <c r="D71" s="122"/>
      <c r="E71" s="122"/>
      <c r="F71" s="122"/>
      <c r="G71" s="122"/>
      <c r="H71" s="122"/>
      <c r="K71" s="142"/>
      <c r="L71" s="143"/>
      <c r="M71" s="143"/>
      <c r="N71" s="143"/>
      <c r="O71" s="143"/>
      <c r="P71" s="143"/>
      <c r="Q71" s="143"/>
      <c r="R71" s="143"/>
      <c r="S71" s="143"/>
      <c r="T71" s="143"/>
    </row>
    <row r="72" spans="2:8" s="51" customFormat="1" ht="16.5" customHeight="1">
      <c r="B72" s="122"/>
      <c r="C72" s="122"/>
      <c r="D72" s="122"/>
      <c r="E72" s="122"/>
      <c r="F72" s="122"/>
      <c r="G72" s="122"/>
      <c r="H72" s="122"/>
    </row>
    <row r="73" spans="2:8" s="51" customFormat="1" ht="16.5" customHeight="1">
      <c r="B73" s="122"/>
      <c r="C73" s="122"/>
      <c r="D73" s="122"/>
      <c r="E73" s="122"/>
      <c r="F73" s="122"/>
      <c r="G73" s="122"/>
      <c r="H73" s="122"/>
    </row>
    <row r="74" spans="2:8" s="51" customFormat="1" ht="16.5" customHeight="1">
      <c r="B74" s="122"/>
      <c r="C74" s="122"/>
      <c r="D74" s="122"/>
      <c r="E74" s="122"/>
      <c r="F74" s="122"/>
      <c r="G74" s="122"/>
      <c r="H74" s="122"/>
    </row>
    <row r="75" spans="2:8" s="51" customFormat="1" ht="16.5" customHeight="1">
      <c r="B75" s="122"/>
      <c r="C75" s="122"/>
      <c r="D75" s="122"/>
      <c r="E75" s="122"/>
      <c r="F75" s="122"/>
      <c r="G75" s="122"/>
      <c r="H75" s="122"/>
    </row>
    <row r="76" spans="2:8" s="51" customFormat="1" ht="16.5" customHeight="1">
      <c r="B76" s="122"/>
      <c r="C76" s="122"/>
      <c r="D76" s="122"/>
      <c r="E76" s="122"/>
      <c r="F76" s="122"/>
      <c r="G76" s="122"/>
      <c r="H76" s="122"/>
    </row>
    <row r="77" spans="2:8" s="97" customFormat="1" ht="16.5" customHeight="1">
      <c r="B77" s="124"/>
      <c r="C77" s="124"/>
      <c r="D77" s="124"/>
      <c r="E77" s="124"/>
      <c r="F77" s="124"/>
      <c r="G77" s="124"/>
      <c r="H77" s="124"/>
    </row>
    <row r="78" spans="2:8" s="51" customFormat="1" ht="16.5" customHeight="1">
      <c r="B78" s="122"/>
      <c r="C78" s="122"/>
      <c r="D78" s="122"/>
      <c r="E78" s="122"/>
      <c r="F78" s="122"/>
      <c r="G78" s="122"/>
      <c r="H78" s="122"/>
    </row>
    <row r="79" spans="2:8" s="51" customFormat="1" ht="16.5" customHeight="1">
      <c r="B79" s="122"/>
      <c r="C79" s="122"/>
      <c r="D79" s="122"/>
      <c r="E79" s="122"/>
      <c r="F79" s="122"/>
      <c r="G79" s="122"/>
      <c r="H79" s="122"/>
    </row>
    <row r="80" spans="2:8" s="51" customFormat="1" ht="16.5" customHeight="1">
      <c r="B80" s="122"/>
      <c r="C80" s="122"/>
      <c r="D80" s="122"/>
      <c r="E80" s="122"/>
      <c r="F80" s="122"/>
      <c r="G80" s="122"/>
      <c r="H80" s="122"/>
    </row>
    <row r="81" spans="2:8" s="51" customFormat="1" ht="16.5" customHeight="1">
      <c r="B81" s="122"/>
      <c r="C81" s="122"/>
      <c r="D81" s="122"/>
      <c r="E81" s="122"/>
      <c r="F81" s="122"/>
      <c r="G81" s="122"/>
      <c r="H81" s="122"/>
    </row>
    <row r="82" spans="2:8" s="51" customFormat="1" ht="16.5" customHeight="1">
      <c r="B82" s="122"/>
      <c r="C82" s="122"/>
      <c r="D82" s="122"/>
      <c r="E82" s="122"/>
      <c r="F82" s="122"/>
      <c r="G82" s="122"/>
      <c r="H82" s="122"/>
    </row>
    <row r="83" spans="2:8" s="97" customFormat="1" ht="16.5" customHeight="1">
      <c r="B83" s="124"/>
      <c r="C83" s="124"/>
      <c r="D83" s="124"/>
      <c r="E83" s="124"/>
      <c r="F83" s="124"/>
      <c r="G83" s="124"/>
      <c r="H83" s="124"/>
    </row>
    <row r="84" spans="2:8" s="51" customFormat="1" ht="16.5" customHeight="1">
      <c r="B84" s="122"/>
      <c r="C84" s="122"/>
      <c r="D84" s="122"/>
      <c r="E84" s="122"/>
      <c r="F84" s="122"/>
      <c r="G84" s="122"/>
      <c r="H84" s="122"/>
    </row>
    <row r="85" spans="2:8" s="51" customFormat="1" ht="16.5" customHeight="1">
      <c r="B85" s="122"/>
      <c r="C85" s="122"/>
      <c r="D85" s="122"/>
      <c r="E85" s="122"/>
      <c r="F85" s="122"/>
      <c r="G85" s="122"/>
      <c r="H85" s="122"/>
    </row>
    <row r="86" spans="2:8" s="51" customFormat="1" ht="16.5" customHeight="1">
      <c r="B86" s="122"/>
      <c r="C86" s="122"/>
      <c r="D86" s="122"/>
      <c r="E86" s="122"/>
      <c r="F86" s="122"/>
      <c r="G86" s="122"/>
      <c r="H86" s="122"/>
    </row>
    <row r="87" spans="2:8" s="51" customFormat="1" ht="16.5" customHeight="1">
      <c r="B87" s="122"/>
      <c r="C87" s="122"/>
      <c r="D87" s="122"/>
      <c r="E87" s="122"/>
      <c r="F87" s="122"/>
      <c r="G87" s="122"/>
      <c r="H87" s="122"/>
    </row>
    <row r="88" spans="2:8" s="51" customFormat="1" ht="16.5" customHeight="1">
      <c r="B88" s="122"/>
      <c r="C88" s="122"/>
      <c r="D88" s="122"/>
      <c r="E88" s="122"/>
      <c r="F88" s="122"/>
      <c r="G88" s="122"/>
      <c r="H88" s="122"/>
    </row>
    <row r="89" spans="2:8" s="51" customFormat="1" ht="16.5" customHeight="1">
      <c r="B89" s="122"/>
      <c r="C89" s="122"/>
      <c r="D89" s="122"/>
      <c r="E89" s="122"/>
      <c r="F89" s="122"/>
      <c r="G89" s="122"/>
      <c r="H89" s="122"/>
    </row>
    <row r="90" spans="2:8" s="51" customFormat="1" ht="16.5" customHeight="1">
      <c r="B90" s="122"/>
      <c r="C90" s="122"/>
      <c r="D90" s="122"/>
      <c r="E90" s="122"/>
      <c r="F90" s="122"/>
      <c r="G90" s="122"/>
      <c r="H90" s="122"/>
    </row>
    <row r="91" spans="2:8" s="51" customFormat="1" ht="16.5" customHeight="1">
      <c r="B91" s="122"/>
      <c r="C91" s="122"/>
      <c r="D91" s="122"/>
      <c r="E91" s="122"/>
      <c r="F91" s="122"/>
      <c r="G91" s="122"/>
      <c r="H91" s="122"/>
    </row>
    <row r="92" spans="2:8" s="97" customFormat="1" ht="16.5" customHeight="1">
      <c r="B92" s="124"/>
      <c r="C92" s="124"/>
      <c r="D92" s="124"/>
      <c r="E92" s="124"/>
      <c r="F92" s="124"/>
      <c r="G92" s="124"/>
      <c r="H92" s="124"/>
    </row>
    <row r="93" spans="2:8" s="51" customFormat="1" ht="16.5" customHeight="1">
      <c r="B93" s="122"/>
      <c r="C93" s="122"/>
      <c r="D93" s="122"/>
      <c r="E93" s="122"/>
      <c r="F93" s="122"/>
      <c r="G93" s="122"/>
      <c r="H93" s="122"/>
    </row>
    <row r="94" spans="2:8" s="51" customFormat="1" ht="15.75" customHeight="1">
      <c r="B94" s="122"/>
      <c r="C94" s="122"/>
      <c r="D94" s="122"/>
      <c r="E94" s="122"/>
      <c r="F94" s="122"/>
      <c r="G94" s="122"/>
      <c r="H94" s="122"/>
    </row>
    <row r="95" spans="2:8" s="51" customFormat="1" ht="15.75" customHeight="1">
      <c r="B95" s="122"/>
      <c r="C95" s="122"/>
      <c r="D95" s="122"/>
      <c r="E95" s="122"/>
      <c r="F95" s="122"/>
      <c r="G95" s="122"/>
      <c r="H95" s="122"/>
    </row>
    <row r="96" spans="2:8" s="51" customFormat="1" ht="15.75" customHeight="1">
      <c r="B96" s="122"/>
      <c r="C96" s="122"/>
      <c r="D96" s="122"/>
      <c r="E96" s="122"/>
      <c r="F96" s="122"/>
      <c r="G96" s="122"/>
      <c r="H96" s="122"/>
    </row>
    <row r="97" spans="2:8" s="51" customFormat="1" ht="15.75" customHeight="1">
      <c r="B97" s="122"/>
      <c r="C97" s="122"/>
      <c r="D97" s="122"/>
      <c r="E97" s="122"/>
      <c r="F97" s="122"/>
      <c r="G97" s="122"/>
      <c r="H97" s="122"/>
    </row>
    <row r="98" spans="2:8" s="97" customFormat="1" ht="15.75" customHeight="1">
      <c r="B98" s="124"/>
      <c r="C98" s="124"/>
      <c r="D98" s="124"/>
      <c r="E98" s="124"/>
      <c r="F98" s="124"/>
      <c r="G98" s="124"/>
      <c r="H98" s="124"/>
    </row>
    <row r="99" spans="2:8" s="51" customFormat="1" ht="15.75" customHeight="1">
      <c r="B99" s="122"/>
      <c r="C99" s="122"/>
      <c r="D99" s="122"/>
      <c r="E99" s="122"/>
      <c r="F99" s="122"/>
      <c r="G99" s="122"/>
      <c r="H99" s="122"/>
    </row>
    <row r="100" spans="2:8" s="51" customFormat="1" ht="15.75" customHeight="1">
      <c r="B100" s="122"/>
      <c r="C100" s="122"/>
      <c r="D100" s="122"/>
      <c r="E100" s="122"/>
      <c r="F100" s="122"/>
      <c r="G100" s="122"/>
      <c r="H100" s="122"/>
    </row>
    <row r="101" spans="2:8" s="51" customFormat="1" ht="15.75" customHeight="1">
      <c r="B101" s="122"/>
      <c r="C101" s="122"/>
      <c r="D101" s="122"/>
      <c r="E101" s="122"/>
      <c r="F101" s="122"/>
      <c r="G101" s="122"/>
      <c r="H101" s="122"/>
    </row>
    <row r="102" spans="2:8" s="51" customFormat="1" ht="15.75" customHeight="1">
      <c r="B102" s="122"/>
      <c r="C102" s="122"/>
      <c r="D102" s="122"/>
      <c r="E102" s="122"/>
      <c r="F102" s="122"/>
      <c r="G102" s="122"/>
      <c r="H102" s="122"/>
    </row>
    <row r="103" spans="2:8" s="51" customFormat="1" ht="15.75" customHeight="1">
      <c r="B103" s="122"/>
      <c r="C103" s="122"/>
      <c r="D103" s="122"/>
      <c r="E103" s="122"/>
      <c r="F103" s="122"/>
      <c r="G103" s="122"/>
      <c r="H103" s="122"/>
    </row>
    <row r="104" spans="2:8" s="51" customFormat="1" ht="15.75" customHeight="1">
      <c r="B104" s="122"/>
      <c r="C104" s="122"/>
      <c r="D104" s="122"/>
      <c r="E104" s="122"/>
      <c r="F104" s="122"/>
      <c r="G104" s="122"/>
      <c r="H104" s="122"/>
    </row>
    <row r="105" spans="2:8" s="51" customFormat="1" ht="15.75" customHeight="1">
      <c r="B105" s="122"/>
      <c r="C105" s="122"/>
      <c r="D105" s="122"/>
      <c r="E105" s="122"/>
      <c r="F105" s="122"/>
      <c r="G105" s="122"/>
      <c r="H105" s="122"/>
    </row>
    <row r="106" spans="2:8" s="51" customFormat="1" ht="15.75" customHeight="1">
      <c r="B106" s="122"/>
      <c r="C106" s="122"/>
      <c r="D106" s="122"/>
      <c r="E106" s="122"/>
      <c r="F106" s="122"/>
      <c r="G106" s="122"/>
      <c r="H106" s="122"/>
    </row>
    <row r="107" spans="2:8" s="51" customFormat="1" ht="15.75" customHeight="1">
      <c r="B107" s="122"/>
      <c r="C107" s="122"/>
      <c r="D107" s="122"/>
      <c r="E107" s="122"/>
      <c r="F107" s="122"/>
      <c r="G107" s="122"/>
      <c r="H107" s="122"/>
    </row>
    <row r="108" spans="2:8" s="97" customFormat="1" ht="15.75" customHeight="1">
      <c r="B108" s="124"/>
      <c r="C108" s="124"/>
      <c r="D108" s="124"/>
      <c r="E108" s="124"/>
      <c r="F108" s="124"/>
      <c r="G108" s="124"/>
      <c r="H108" s="124"/>
    </row>
    <row r="109" spans="2:8" s="51" customFormat="1" ht="15.75" customHeight="1">
      <c r="B109" s="122"/>
      <c r="C109" s="122"/>
      <c r="D109" s="122"/>
      <c r="E109" s="122"/>
      <c r="F109" s="122"/>
      <c r="G109" s="122"/>
      <c r="H109" s="122"/>
    </row>
    <row r="110" spans="2:8" s="51" customFormat="1" ht="15.75" customHeight="1">
      <c r="B110" s="122"/>
      <c r="C110" s="122"/>
      <c r="D110" s="122"/>
      <c r="E110" s="122"/>
      <c r="F110" s="122"/>
      <c r="G110" s="122"/>
      <c r="H110" s="122"/>
    </row>
    <row r="111" spans="2:8" s="51" customFormat="1" ht="15.75" customHeight="1">
      <c r="B111" s="122"/>
      <c r="C111" s="122"/>
      <c r="D111" s="122"/>
      <c r="E111" s="122"/>
      <c r="F111" s="122"/>
      <c r="G111" s="122"/>
      <c r="H111" s="122"/>
    </row>
    <row r="112" spans="2:8" s="51" customFormat="1" ht="15.75" customHeight="1">
      <c r="B112" s="122"/>
      <c r="C112" s="122"/>
      <c r="D112" s="122"/>
      <c r="E112" s="122"/>
      <c r="F112" s="122"/>
      <c r="G112" s="122"/>
      <c r="H112" s="122"/>
    </row>
    <row r="113" spans="2:8" s="51" customFormat="1" ht="15.75" customHeight="1">
      <c r="B113" s="122"/>
      <c r="C113" s="122"/>
      <c r="D113" s="122"/>
      <c r="E113" s="122"/>
      <c r="F113" s="122"/>
      <c r="G113" s="122"/>
      <c r="H113" s="122"/>
    </row>
    <row r="114" spans="2:8" s="51" customFormat="1" ht="15.75" customHeight="1">
      <c r="B114" s="122"/>
      <c r="C114" s="122"/>
      <c r="D114" s="122"/>
      <c r="E114" s="122"/>
      <c r="F114" s="122"/>
      <c r="G114" s="122"/>
      <c r="H114" s="122"/>
    </row>
    <row r="115" spans="2:8" s="51" customFormat="1" ht="15.75" customHeight="1">
      <c r="B115" s="122"/>
      <c r="C115" s="122"/>
      <c r="D115" s="122"/>
      <c r="E115" s="122"/>
      <c r="F115" s="122"/>
      <c r="G115" s="122"/>
      <c r="H115" s="122"/>
    </row>
    <row r="116" spans="2:8" s="51" customFormat="1" ht="15.75" customHeight="1">
      <c r="B116" s="122"/>
      <c r="C116" s="122"/>
      <c r="D116" s="122"/>
      <c r="E116" s="122"/>
      <c r="F116" s="122"/>
      <c r="G116" s="122"/>
      <c r="H116" s="122"/>
    </row>
    <row r="117" spans="2:8" s="97" customFormat="1" ht="15.75" customHeight="1">
      <c r="B117" s="124"/>
      <c r="C117" s="124"/>
      <c r="D117" s="124"/>
      <c r="E117" s="124"/>
      <c r="F117" s="124"/>
      <c r="G117" s="124"/>
      <c r="H117" s="124"/>
    </row>
    <row r="118" spans="2:8" s="51" customFormat="1" ht="15.75" customHeight="1">
      <c r="B118" s="122"/>
      <c r="C118" s="122"/>
      <c r="D118" s="122"/>
      <c r="E118" s="122"/>
      <c r="F118" s="122"/>
      <c r="G118" s="122"/>
      <c r="H118" s="122"/>
    </row>
    <row r="119" spans="2:8" s="51" customFormat="1" ht="15.75" customHeight="1">
      <c r="B119" s="122"/>
      <c r="C119" s="122"/>
      <c r="D119" s="122"/>
      <c r="E119" s="122"/>
      <c r="F119" s="122"/>
      <c r="G119" s="122"/>
      <c r="H119" s="122"/>
    </row>
    <row r="120" spans="2:8" s="51" customFormat="1" ht="15.75" customHeight="1">
      <c r="B120" s="122"/>
      <c r="C120" s="122"/>
      <c r="D120" s="122"/>
      <c r="E120" s="122"/>
      <c r="F120" s="122"/>
      <c r="G120" s="122"/>
      <c r="H120" s="122"/>
    </row>
    <row r="121" spans="2:8" s="51" customFormat="1" ht="15.75" customHeight="1">
      <c r="B121" s="122"/>
      <c r="C121" s="122"/>
      <c r="D121" s="122"/>
      <c r="E121" s="122"/>
      <c r="F121" s="122"/>
      <c r="G121" s="122"/>
      <c r="H121" s="122"/>
    </row>
    <row r="122" spans="2:8" s="51" customFormat="1" ht="15.75" customHeight="1">
      <c r="B122" s="122"/>
      <c r="C122" s="122"/>
      <c r="D122" s="122"/>
      <c r="E122" s="122"/>
      <c r="F122" s="122"/>
      <c r="G122" s="122"/>
      <c r="H122" s="122"/>
    </row>
    <row r="123" spans="2:8" s="51" customFormat="1" ht="15.75" customHeight="1">
      <c r="B123" s="122"/>
      <c r="C123" s="122"/>
      <c r="D123" s="122"/>
      <c r="E123" s="122"/>
      <c r="F123" s="122"/>
      <c r="G123" s="122"/>
      <c r="H123" s="122"/>
    </row>
    <row r="124" spans="2:8" s="51" customFormat="1" ht="15.75" customHeight="1">
      <c r="B124" s="122"/>
      <c r="C124" s="122"/>
      <c r="D124" s="122"/>
      <c r="E124" s="122"/>
      <c r="F124" s="122"/>
      <c r="G124" s="122"/>
      <c r="H124" s="122"/>
    </row>
    <row r="125" spans="2:8" s="51" customFormat="1" ht="15.75" customHeight="1">
      <c r="B125" s="122"/>
      <c r="C125" s="122"/>
      <c r="D125" s="122"/>
      <c r="E125" s="122"/>
      <c r="F125" s="122"/>
      <c r="G125" s="122"/>
      <c r="H125" s="122"/>
    </row>
    <row r="126" spans="2:8" s="51" customFormat="1" ht="15.75" customHeight="1">
      <c r="B126" s="122"/>
      <c r="C126" s="122"/>
      <c r="D126" s="122"/>
      <c r="E126" s="122"/>
      <c r="F126" s="122"/>
      <c r="G126" s="122"/>
      <c r="H126" s="122"/>
    </row>
    <row r="127" spans="2:8" s="51" customFormat="1" ht="15.75" customHeight="1">
      <c r="B127" s="122"/>
      <c r="C127" s="122"/>
      <c r="D127" s="122"/>
      <c r="E127" s="122"/>
      <c r="F127" s="122"/>
      <c r="G127" s="122"/>
      <c r="H127" s="122"/>
    </row>
    <row r="128" spans="2:8" s="51" customFormat="1" ht="15.75" customHeight="1">
      <c r="B128" s="122"/>
      <c r="C128" s="122"/>
      <c r="D128" s="122"/>
      <c r="E128" s="122"/>
      <c r="F128" s="122"/>
      <c r="G128" s="122"/>
      <c r="H128" s="122"/>
    </row>
    <row r="129" spans="2:8" s="51" customFormat="1" ht="15.75" customHeight="1">
      <c r="B129" s="122"/>
      <c r="C129" s="122"/>
      <c r="D129" s="122"/>
      <c r="E129" s="122"/>
      <c r="F129" s="122"/>
      <c r="G129" s="122"/>
      <c r="H129" s="122"/>
    </row>
    <row r="130" spans="2:8" s="51" customFormat="1" ht="15.75" customHeight="1">
      <c r="B130" s="122"/>
      <c r="C130" s="122"/>
      <c r="D130" s="122"/>
      <c r="E130" s="122"/>
      <c r="F130" s="122"/>
      <c r="G130" s="122"/>
      <c r="H130" s="122"/>
    </row>
    <row r="131" spans="2:8" s="51" customFormat="1" ht="15.75" customHeight="1">
      <c r="B131" s="122"/>
      <c r="C131" s="122"/>
      <c r="D131" s="122"/>
      <c r="E131" s="122"/>
      <c r="F131" s="122"/>
      <c r="G131" s="122"/>
      <c r="H131" s="122"/>
    </row>
    <row r="132" spans="2:8" s="51" customFormat="1" ht="15.75" customHeight="1">
      <c r="B132" s="122"/>
      <c r="C132" s="122"/>
      <c r="D132" s="122"/>
      <c r="E132" s="122"/>
      <c r="F132" s="122"/>
      <c r="G132" s="122"/>
      <c r="H132" s="122"/>
    </row>
    <row r="133" spans="2:8" s="51" customFormat="1" ht="15.75" customHeight="1">
      <c r="B133" s="122"/>
      <c r="C133" s="122"/>
      <c r="D133" s="122"/>
      <c r="E133" s="122"/>
      <c r="F133" s="122"/>
      <c r="G133" s="122"/>
      <c r="H133" s="122"/>
    </row>
    <row r="134" spans="2:8" s="51" customFormat="1" ht="15.75" customHeight="1">
      <c r="B134" s="122"/>
      <c r="C134" s="122"/>
      <c r="D134" s="122"/>
      <c r="E134" s="122"/>
      <c r="F134" s="122"/>
      <c r="G134" s="122"/>
      <c r="H134" s="122"/>
    </row>
    <row r="135" spans="2:8" s="51" customFormat="1" ht="15.75" customHeight="1">
      <c r="B135" s="122"/>
      <c r="C135" s="122"/>
      <c r="D135" s="122"/>
      <c r="E135" s="122"/>
      <c r="F135" s="122"/>
      <c r="G135" s="122"/>
      <c r="H135" s="122"/>
    </row>
    <row r="136" spans="2:8" s="51" customFormat="1" ht="15.75" customHeight="1">
      <c r="B136" s="122"/>
      <c r="C136" s="122"/>
      <c r="D136" s="122"/>
      <c r="E136" s="122"/>
      <c r="F136" s="122"/>
      <c r="G136" s="122"/>
      <c r="H136" s="122"/>
    </row>
    <row r="137" spans="2:8" s="51" customFormat="1" ht="15.75" customHeight="1">
      <c r="B137" s="122"/>
      <c r="C137" s="122"/>
      <c r="D137" s="122"/>
      <c r="E137" s="122"/>
      <c r="F137" s="122"/>
      <c r="G137" s="122"/>
      <c r="H137" s="122"/>
    </row>
    <row r="138" spans="2:8" s="51" customFormat="1" ht="15.75" customHeight="1">
      <c r="B138" s="122"/>
      <c r="C138" s="122"/>
      <c r="D138" s="122"/>
      <c r="E138" s="122"/>
      <c r="F138" s="122"/>
      <c r="G138" s="122"/>
      <c r="H138" s="122"/>
    </row>
    <row r="139" spans="2:8" s="51" customFormat="1" ht="15.75" customHeight="1">
      <c r="B139" s="122"/>
      <c r="C139" s="122"/>
      <c r="D139" s="122"/>
      <c r="E139" s="122"/>
      <c r="F139" s="122"/>
      <c r="G139" s="122"/>
      <c r="H139" s="122"/>
    </row>
    <row r="140" spans="2:8" s="51" customFormat="1" ht="15.75" customHeight="1">
      <c r="B140" s="122"/>
      <c r="C140" s="122"/>
      <c r="D140" s="122"/>
      <c r="E140" s="122"/>
      <c r="F140" s="122"/>
      <c r="G140" s="122"/>
      <c r="H140" s="122"/>
    </row>
    <row r="141" spans="2:8" s="51" customFormat="1" ht="15.75" customHeight="1">
      <c r="B141" s="122"/>
      <c r="C141" s="122"/>
      <c r="D141" s="122"/>
      <c r="E141" s="122"/>
      <c r="F141" s="122"/>
      <c r="G141" s="122"/>
      <c r="H141" s="122"/>
    </row>
    <row r="142" spans="2:8" s="51" customFormat="1" ht="15.75" customHeight="1">
      <c r="B142" s="122"/>
      <c r="C142" s="122"/>
      <c r="D142" s="122"/>
      <c r="E142" s="122"/>
      <c r="F142" s="122"/>
      <c r="G142" s="122"/>
      <c r="H142" s="122"/>
    </row>
    <row r="143" spans="2:8" s="51" customFormat="1" ht="15.75" customHeight="1">
      <c r="B143" s="122"/>
      <c r="C143" s="122"/>
      <c r="D143" s="122"/>
      <c r="E143" s="122"/>
      <c r="F143" s="122"/>
      <c r="G143" s="122"/>
      <c r="H143" s="122"/>
    </row>
    <row r="144" spans="2:8" s="51" customFormat="1" ht="15.75" customHeight="1">
      <c r="B144" s="122"/>
      <c r="C144" s="122"/>
      <c r="D144" s="122"/>
      <c r="E144" s="122"/>
      <c r="F144" s="122"/>
      <c r="G144" s="122"/>
      <c r="H144" s="122"/>
    </row>
    <row r="145" spans="2:8" s="51" customFormat="1" ht="15.75" customHeight="1">
      <c r="B145" s="122"/>
      <c r="C145" s="122"/>
      <c r="D145" s="122"/>
      <c r="E145" s="122"/>
      <c r="F145" s="122"/>
      <c r="G145" s="122"/>
      <c r="H145" s="122"/>
    </row>
    <row r="146" spans="2:8" s="51" customFormat="1" ht="15.75" customHeight="1">
      <c r="B146" s="122"/>
      <c r="C146" s="122"/>
      <c r="D146" s="122"/>
      <c r="E146" s="122"/>
      <c r="F146" s="122"/>
      <c r="G146" s="122"/>
      <c r="H146" s="122"/>
    </row>
    <row r="147" spans="2:8" s="51" customFormat="1" ht="15.75" customHeight="1">
      <c r="B147" s="122"/>
      <c r="C147" s="122"/>
      <c r="D147" s="122"/>
      <c r="E147" s="122"/>
      <c r="F147" s="122"/>
      <c r="G147" s="122"/>
      <c r="H147" s="122"/>
    </row>
    <row r="148" spans="2:8" s="51" customFormat="1" ht="15.75" customHeight="1">
      <c r="B148" s="122"/>
      <c r="C148" s="122"/>
      <c r="D148" s="122"/>
      <c r="E148" s="122"/>
      <c r="F148" s="122"/>
      <c r="G148" s="122"/>
      <c r="H148" s="122"/>
    </row>
    <row r="149" spans="2:8" s="51" customFormat="1" ht="15.75" customHeight="1">
      <c r="B149" s="122"/>
      <c r="C149" s="122"/>
      <c r="D149" s="122"/>
      <c r="E149" s="122"/>
      <c r="F149" s="122"/>
      <c r="G149" s="122"/>
      <c r="H149" s="122"/>
    </row>
    <row r="150" spans="2:8" s="51" customFormat="1" ht="15.75" customHeight="1">
      <c r="B150" s="122"/>
      <c r="C150" s="122"/>
      <c r="D150" s="122"/>
      <c r="E150" s="122"/>
      <c r="F150" s="122"/>
      <c r="G150" s="122"/>
      <c r="H150" s="122"/>
    </row>
    <row r="151" spans="2:8" s="51" customFormat="1" ht="15.75" customHeight="1">
      <c r="B151" s="122"/>
      <c r="C151" s="122"/>
      <c r="D151" s="122"/>
      <c r="E151" s="122"/>
      <c r="F151" s="122"/>
      <c r="G151" s="122"/>
      <c r="H151" s="122"/>
    </row>
    <row r="152" spans="2:8" s="51" customFormat="1" ht="15.75" customHeight="1">
      <c r="B152" s="122"/>
      <c r="C152" s="122"/>
      <c r="D152" s="122"/>
      <c r="E152" s="122"/>
      <c r="F152" s="122"/>
      <c r="G152" s="122"/>
      <c r="H152" s="122"/>
    </row>
    <row r="153" spans="2:8" s="51" customFormat="1" ht="15.75" customHeight="1">
      <c r="B153" s="122"/>
      <c r="C153" s="122"/>
      <c r="D153" s="122"/>
      <c r="E153" s="122"/>
      <c r="F153" s="122"/>
      <c r="G153" s="122"/>
      <c r="H153" s="122"/>
    </row>
    <row r="154" spans="2:8" s="51" customFormat="1" ht="15.75" customHeight="1">
      <c r="B154" s="122"/>
      <c r="C154" s="122"/>
      <c r="D154" s="122"/>
      <c r="E154" s="122"/>
      <c r="F154" s="122"/>
      <c r="G154" s="122"/>
      <c r="H154" s="122"/>
    </row>
    <row r="155" spans="2:8" s="51" customFormat="1" ht="15.75" customHeight="1">
      <c r="B155" s="111"/>
      <c r="C155" s="111"/>
      <c r="D155" s="111"/>
      <c r="E155" s="111"/>
      <c r="F155" s="111"/>
      <c r="G155" s="111"/>
      <c r="H155" s="111"/>
    </row>
    <row r="156" spans="2:8" s="51" customFormat="1" ht="15.75" customHeight="1">
      <c r="B156" s="111"/>
      <c r="C156" s="111"/>
      <c r="D156" s="111"/>
      <c r="E156" s="111"/>
      <c r="F156" s="111"/>
      <c r="G156" s="111"/>
      <c r="H156" s="111"/>
    </row>
    <row r="157" spans="2:8" s="51" customFormat="1" ht="15.75" customHeight="1">
      <c r="B157" s="111"/>
      <c r="C157" s="111"/>
      <c r="D157" s="111"/>
      <c r="E157" s="111"/>
      <c r="F157" s="111"/>
      <c r="G157" s="111"/>
      <c r="H157" s="111"/>
    </row>
    <row r="158" spans="2:8" s="51" customFormat="1" ht="15.75" customHeight="1">
      <c r="B158" s="111"/>
      <c r="C158" s="111"/>
      <c r="D158" s="111"/>
      <c r="E158" s="111"/>
      <c r="F158" s="111"/>
      <c r="G158" s="111"/>
      <c r="H158" s="111"/>
    </row>
    <row r="159" spans="2:8" s="51" customFormat="1" ht="15.75" customHeight="1">
      <c r="B159" s="111"/>
      <c r="C159" s="111"/>
      <c r="D159" s="111"/>
      <c r="E159" s="111"/>
      <c r="F159" s="111"/>
      <c r="G159" s="111"/>
      <c r="H159" s="111"/>
    </row>
    <row r="160" spans="2:8" s="51" customFormat="1" ht="15.75" customHeight="1">
      <c r="B160" s="111"/>
      <c r="C160" s="111"/>
      <c r="D160" s="111"/>
      <c r="E160" s="111"/>
      <c r="F160" s="111"/>
      <c r="G160" s="111"/>
      <c r="H160" s="111"/>
    </row>
    <row r="161" spans="2:8" s="51" customFormat="1" ht="15.75" customHeight="1">
      <c r="B161" s="111"/>
      <c r="C161" s="111"/>
      <c r="D161" s="111"/>
      <c r="E161" s="111"/>
      <c r="F161" s="111"/>
      <c r="G161" s="111"/>
      <c r="H161" s="111"/>
    </row>
    <row r="162" spans="2:8" s="51" customFormat="1" ht="15.75" customHeight="1">
      <c r="B162" s="111"/>
      <c r="C162" s="111"/>
      <c r="D162" s="111"/>
      <c r="E162" s="111"/>
      <c r="F162" s="111"/>
      <c r="G162" s="111"/>
      <c r="H162" s="111"/>
    </row>
    <row r="163" spans="2:8" s="51" customFormat="1" ht="15.75" customHeight="1">
      <c r="B163" s="111"/>
      <c r="C163" s="111"/>
      <c r="D163" s="111"/>
      <c r="E163" s="111"/>
      <c r="F163" s="111"/>
      <c r="G163" s="111"/>
      <c r="H163" s="111"/>
    </row>
    <row r="164" spans="2:8" s="51" customFormat="1" ht="15">
      <c r="B164" s="111"/>
      <c r="C164" s="111"/>
      <c r="D164" s="111"/>
      <c r="E164" s="111"/>
      <c r="F164" s="111"/>
      <c r="G164" s="111"/>
      <c r="H164" s="111"/>
    </row>
    <row r="165" s="51" customFormat="1" ht="15"/>
    <row r="166" s="51" customFormat="1" ht="15"/>
    <row r="167" s="51" customFormat="1" ht="15"/>
  </sheetData>
  <mergeCells count="12">
    <mergeCell ref="L5:L7"/>
    <mergeCell ref="M5:M7"/>
    <mergeCell ref="A1:H1"/>
    <mergeCell ref="A2:H2"/>
    <mergeCell ref="A4:H4"/>
    <mergeCell ref="A5:B7"/>
    <mergeCell ref="E6:F6"/>
    <mergeCell ref="C5:D6"/>
    <mergeCell ref="G6:H6"/>
    <mergeCell ref="I6:J6"/>
    <mergeCell ref="E5:J5"/>
    <mergeCell ref="K5:K7"/>
  </mergeCells>
  <hyperlinks>
    <hyperlink ref="N2" location="'Spis treści'!A1" display="Powrót do spisu treści"/>
    <hyperlink ref="N3" location="Aneks.xlsx#'Spis treści'!A1" display="Aneks.xlsx#'Spis treści'!A1"/>
  </hyperlinks>
  <printOptions/>
  <pageMargins left="0.7" right="0.7" top="0.75" bottom="0.75" header="0.3" footer="0.3"/>
  <pageSetup horizontalDpi="300" verticalDpi="3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3">
      <selection activeCell="H12" sqref="H12"/>
    </sheetView>
  </sheetViews>
  <sheetFormatPr defaultColWidth="9.140625" defaultRowHeight="15"/>
  <cols>
    <col min="1" max="1" width="51.421875" style="0" customWidth="1"/>
    <col min="3" max="7" width="12.8515625" style="0" customWidth="1"/>
    <col min="10" max="10" width="29.140625" style="0" customWidth="1"/>
  </cols>
  <sheetData>
    <row r="1" spans="1:12" ht="32.25" customHeight="1">
      <c r="A1" s="737" t="s">
        <v>1259</v>
      </c>
      <c r="B1" s="737"/>
      <c r="C1" s="737"/>
      <c r="D1" s="737"/>
      <c r="E1" s="737"/>
      <c r="F1" s="737"/>
      <c r="G1" s="737"/>
      <c r="K1" s="314"/>
      <c r="L1" s="314"/>
    </row>
    <row r="2" spans="1:12" ht="15">
      <c r="A2" s="737" t="s">
        <v>0</v>
      </c>
      <c r="B2" s="737"/>
      <c r="C2" s="737"/>
      <c r="D2" s="737"/>
      <c r="E2" s="737"/>
      <c r="F2" s="737"/>
      <c r="G2" s="737"/>
      <c r="K2" s="330"/>
      <c r="L2" s="4" t="s">
        <v>1</v>
      </c>
    </row>
    <row r="3" spans="1:12" ht="15">
      <c r="A3" s="738" t="s">
        <v>1238</v>
      </c>
      <c r="B3" s="738"/>
      <c r="C3" s="738"/>
      <c r="D3" s="738"/>
      <c r="E3" s="738"/>
      <c r="F3" s="738"/>
      <c r="G3" s="738"/>
      <c r="K3" s="330"/>
      <c r="L3" s="5" t="s">
        <v>2</v>
      </c>
    </row>
    <row r="4" spans="1:7" ht="15">
      <c r="A4" s="738" t="s">
        <v>499</v>
      </c>
      <c r="B4" s="738"/>
      <c r="C4" s="738"/>
      <c r="D4" s="738"/>
      <c r="E4" s="738"/>
      <c r="F4" s="738"/>
      <c r="G4" s="738"/>
    </row>
    <row r="5" spans="1:7" ht="15">
      <c r="A5" s="144"/>
      <c r="B5" s="144"/>
      <c r="C5" s="144"/>
      <c r="D5" s="144"/>
      <c r="E5" s="144"/>
      <c r="F5" s="144"/>
      <c r="G5" s="144"/>
    </row>
    <row r="6" spans="1:7" ht="63.75">
      <c r="A6" s="909" t="s">
        <v>1203</v>
      </c>
      <c r="B6" s="898"/>
      <c r="C6" s="563" t="s">
        <v>1311</v>
      </c>
      <c r="D6" s="563" t="s">
        <v>1412</v>
      </c>
      <c r="E6" s="563" t="s">
        <v>1413</v>
      </c>
      <c r="F6" s="563" t="s">
        <v>1414</v>
      </c>
      <c r="G6" s="615" t="s">
        <v>1415</v>
      </c>
    </row>
    <row r="7" spans="1:7" ht="34.5" customHeight="1">
      <c r="A7" s="909"/>
      <c r="B7" s="898"/>
      <c r="C7" s="898" t="s">
        <v>1409</v>
      </c>
      <c r="D7" s="898"/>
      <c r="E7" s="898"/>
      <c r="F7" s="898"/>
      <c r="G7" s="896"/>
    </row>
    <row r="8" spans="1:8" ht="16.5" customHeight="1">
      <c r="A8" s="693" t="s">
        <v>3</v>
      </c>
      <c r="B8" s="543">
        <v>2017</v>
      </c>
      <c r="C8" s="542">
        <v>6981.04790456</v>
      </c>
      <c r="D8" s="542">
        <v>4158.46092395</v>
      </c>
      <c r="E8" s="542">
        <v>1268.52046436</v>
      </c>
      <c r="F8" s="542">
        <v>1069.82836443</v>
      </c>
      <c r="G8" s="541">
        <v>484.23815182</v>
      </c>
      <c r="H8" s="314"/>
    </row>
    <row r="9" spans="1:8" ht="16.5" customHeight="1">
      <c r="A9" s="614" t="s">
        <v>5</v>
      </c>
      <c r="B9" s="540">
        <v>2019</v>
      </c>
      <c r="C9" s="539">
        <v>8527.1051985</v>
      </c>
      <c r="D9" s="539">
        <v>5099.81512186</v>
      </c>
      <c r="E9" s="539">
        <v>1544.71616718</v>
      </c>
      <c r="F9" s="539">
        <v>1196.6910145699999</v>
      </c>
      <c r="G9" s="538">
        <v>685.88289489</v>
      </c>
      <c r="H9" s="314"/>
    </row>
    <row r="10" spans="1:8" ht="16.5" customHeight="1">
      <c r="A10" s="115" t="s">
        <v>850</v>
      </c>
      <c r="B10" s="558"/>
      <c r="C10" s="533"/>
      <c r="D10" s="533"/>
      <c r="E10" s="533"/>
      <c r="F10" s="533"/>
      <c r="G10" s="532"/>
      <c r="H10" s="314"/>
    </row>
    <row r="11" spans="1:8" ht="16.5" customHeight="1">
      <c r="A11" s="633" t="s">
        <v>849</v>
      </c>
      <c r="B11" s="558"/>
      <c r="C11" s="533"/>
      <c r="D11" s="533"/>
      <c r="E11" s="533"/>
      <c r="F11" s="533"/>
      <c r="G11" s="532"/>
      <c r="H11" s="314"/>
    </row>
    <row r="12" spans="1:8" ht="16.5" customHeight="1">
      <c r="A12" s="686" t="s">
        <v>1237</v>
      </c>
      <c r="B12" s="558">
        <v>2017</v>
      </c>
      <c r="C12" s="533">
        <v>115.18119200000001</v>
      </c>
      <c r="D12" s="533">
        <v>66.09932159</v>
      </c>
      <c r="E12" s="533">
        <v>0.039075620000000005</v>
      </c>
      <c r="F12" s="533">
        <v>2.8307057</v>
      </c>
      <c r="G12" s="532">
        <v>46.212089090000006</v>
      </c>
      <c r="H12" s="314"/>
    </row>
    <row r="13" spans="1:8" ht="16.5" customHeight="1">
      <c r="A13" s="707" t="s">
        <v>1236</v>
      </c>
      <c r="B13" s="558">
        <v>2019</v>
      </c>
      <c r="C13" s="454">
        <v>208.79047978999995</v>
      </c>
      <c r="D13" s="454">
        <v>199.36244592</v>
      </c>
      <c r="E13" s="454">
        <v>0.04418226</v>
      </c>
      <c r="F13" s="454">
        <v>1.0201532</v>
      </c>
      <c r="G13" s="544">
        <v>8.36369841</v>
      </c>
      <c r="H13" s="314"/>
    </row>
    <row r="14" spans="1:8" ht="16.5" customHeight="1">
      <c r="A14" s="686" t="s">
        <v>1235</v>
      </c>
      <c r="B14" s="708"/>
      <c r="C14" s="454"/>
      <c r="D14" s="454"/>
      <c r="E14" s="454"/>
      <c r="F14" s="454"/>
      <c r="G14" s="544"/>
      <c r="H14" s="314"/>
    </row>
    <row r="15" spans="1:8" ht="16.5" customHeight="1">
      <c r="A15" s="668" t="s">
        <v>1234</v>
      </c>
      <c r="B15" s="558">
        <v>2017</v>
      </c>
      <c r="C15" s="533">
        <v>27.273195140000002</v>
      </c>
      <c r="D15" s="534">
        <v>27.10288593</v>
      </c>
      <c r="E15" s="534">
        <v>0.17030921</v>
      </c>
      <c r="F15" s="534" t="s">
        <v>440</v>
      </c>
      <c r="G15" s="545" t="s">
        <v>440</v>
      </c>
      <c r="H15" s="314"/>
    </row>
    <row r="16" spans="1:8" ht="16.5" customHeight="1">
      <c r="A16" s="561" t="s">
        <v>1233</v>
      </c>
      <c r="B16" s="558">
        <v>2019</v>
      </c>
      <c r="C16" s="454">
        <v>36.72830455</v>
      </c>
      <c r="D16" s="454">
        <v>35.96233023</v>
      </c>
      <c r="E16" s="454">
        <v>0.19709622</v>
      </c>
      <c r="F16" s="533" t="s">
        <v>440</v>
      </c>
      <c r="G16" s="544">
        <v>0.5688780999999999</v>
      </c>
      <c r="H16" s="314"/>
    </row>
    <row r="17" spans="1:8" ht="16.5" customHeight="1">
      <c r="A17" s="686" t="s">
        <v>1232</v>
      </c>
      <c r="B17" s="558">
        <v>2017</v>
      </c>
      <c r="C17" s="533">
        <v>903.6177638700001</v>
      </c>
      <c r="D17" s="533">
        <v>302.86065505</v>
      </c>
      <c r="E17" s="533">
        <v>207.48610631</v>
      </c>
      <c r="F17" s="533">
        <v>160.60245927</v>
      </c>
      <c r="G17" s="532">
        <v>232.66854324000002</v>
      </c>
      <c r="H17" s="314"/>
    </row>
    <row r="18" spans="1:8" ht="16.5" customHeight="1">
      <c r="A18" s="561" t="s">
        <v>1231</v>
      </c>
      <c r="B18" s="558">
        <v>2019</v>
      </c>
      <c r="C18" s="454">
        <v>1146.85617829</v>
      </c>
      <c r="D18" s="454">
        <v>285.51354744</v>
      </c>
      <c r="E18" s="454">
        <v>290.60139993</v>
      </c>
      <c r="F18" s="454">
        <v>141.4226203</v>
      </c>
      <c r="G18" s="544">
        <v>429.31861062</v>
      </c>
      <c r="H18" s="314"/>
    </row>
    <row r="19" spans="1:8" ht="16.5" customHeight="1">
      <c r="A19" s="686" t="s">
        <v>1230</v>
      </c>
      <c r="B19" s="558">
        <v>2017</v>
      </c>
      <c r="C19" s="533">
        <v>109.01430022</v>
      </c>
      <c r="D19" s="533">
        <v>53.08647047</v>
      </c>
      <c r="E19" s="533">
        <v>49.718462509999995</v>
      </c>
      <c r="F19" s="533">
        <v>5.4501535599999995</v>
      </c>
      <c r="G19" s="532">
        <v>0.75921368</v>
      </c>
      <c r="H19" s="314"/>
    </row>
    <row r="20" spans="1:8" ht="16.5" customHeight="1">
      <c r="A20" s="707" t="s">
        <v>1229</v>
      </c>
      <c r="B20" s="558">
        <v>2019</v>
      </c>
      <c r="C20" s="454">
        <v>153.75999905</v>
      </c>
      <c r="D20" s="454">
        <v>96.28794003</v>
      </c>
      <c r="E20" s="454">
        <v>42.23394127</v>
      </c>
      <c r="F20" s="454">
        <v>8.91394071</v>
      </c>
      <c r="G20" s="544">
        <v>6.32417704</v>
      </c>
      <c r="H20" s="314"/>
    </row>
    <row r="21" spans="1:8" ht="16.5" customHeight="1">
      <c r="A21" s="686" t="s">
        <v>1228</v>
      </c>
      <c r="B21" s="522">
        <v>2017</v>
      </c>
      <c r="C21" s="533">
        <v>79.85479236999998</v>
      </c>
      <c r="D21" s="533">
        <v>19.79522079</v>
      </c>
      <c r="E21" s="533">
        <v>38.62840979</v>
      </c>
      <c r="F21" s="533">
        <v>17.98495599</v>
      </c>
      <c r="G21" s="532">
        <v>3.4462058</v>
      </c>
      <c r="H21" s="314"/>
    </row>
    <row r="22" spans="1:8" ht="16.5" customHeight="1">
      <c r="A22" s="561" t="s">
        <v>1227</v>
      </c>
      <c r="B22" s="522">
        <v>2019</v>
      </c>
      <c r="C22" s="454">
        <v>68.38737139</v>
      </c>
      <c r="D22" s="454">
        <v>13.820657390000001</v>
      </c>
      <c r="E22" s="454">
        <v>30.565852890000002</v>
      </c>
      <c r="F22" s="454">
        <v>20.098358570000002</v>
      </c>
      <c r="G22" s="544">
        <v>3.90250254</v>
      </c>
      <c r="H22" s="314"/>
    </row>
    <row r="23" spans="1:8" ht="16.5" customHeight="1">
      <c r="A23" s="686" t="s">
        <v>1226</v>
      </c>
      <c r="B23" s="522">
        <v>2017</v>
      </c>
      <c r="C23" s="533">
        <v>646.19640457</v>
      </c>
      <c r="D23" s="533">
        <v>399.76294763</v>
      </c>
      <c r="E23" s="533">
        <v>64.53315082</v>
      </c>
      <c r="F23" s="533">
        <v>111.57657449</v>
      </c>
      <c r="G23" s="532">
        <v>70.32373163</v>
      </c>
      <c r="H23" s="314"/>
    </row>
    <row r="24" spans="1:8" ht="16.5" customHeight="1">
      <c r="A24" s="561" t="s">
        <v>1225</v>
      </c>
      <c r="B24" s="558">
        <v>2019</v>
      </c>
      <c r="C24" s="454">
        <v>702.0763313799999</v>
      </c>
      <c r="D24" s="454">
        <v>444.15031433999997</v>
      </c>
      <c r="E24" s="454">
        <v>66.23888249000001</v>
      </c>
      <c r="F24" s="454">
        <v>120.59942726</v>
      </c>
      <c r="G24" s="544">
        <v>71.08770729000001</v>
      </c>
      <c r="H24" s="314"/>
    </row>
    <row r="25" spans="1:8" ht="16.5" customHeight="1">
      <c r="A25" s="686" t="s">
        <v>1224</v>
      </c>
      <c r="B25" s="558">
        <v>2017</v>
      </c>
      <c r="C25" s="533">
        <v>139.12891321</v>
      </c>
      <c r="D25" s="533">
        <v>47.59633649</v>
      </c>
      <c r="E25" s="533">
        <v>28.59441368</v>
      </c>
      <c r="F25" s="533">
        <v>62.28373992</v>
      </c>
      <c r="G25" s="532">
        <v>0.65442312</v>
      </c>
      <c r="H25" s="314"/>
    </row>
    <row r="26" spans="1:8" ht="16.5" customHeight="1">
      <c r="A26" s="561" t="s">
        <v>1223</v>
      </c>
      <c r="B26" s="558">
        <v>2019</v>
      </c>
      <c r="C26" s="454">
        <v>164.10961741999998</v>
      </c>
      <c r="D26" s="454">
        <v>52.52768812</v>
      </c>
      <c r="E26" s="454">
        <v>39.16457117</v>
      </c>
      <c r="F26" s="454">
        <v>71.56318879999999</v>
      </c>
      <c r="G26" s="544">
        <v>0.85416933</v>
      </c>
      <c r="H26" s="314"/>
    </row>
    <row r="27" spans="1:8" ht="16.5" customHeight="1">
      <c r="A27" s="686" t="s">
        <v>1416</v>
      </c>
      <c r="B27" s="558">
        <v>2017</v>
      </c>
      <c r="C27" s="533">
        <v>64.0529191</v>
      </c>
      <c r="D27" s="533">
        <v>32.68650317</v>
      </c>
      <c r="E27" s="533">
        <v>18.0453891</v>
      </c>
      <c r="F27" s="533">
        <v>9.429021460000001</v>
      </c>
      <c r="G27" s="532">
        <v>3.89200537</v>
      </c>
      <c r="H27" s="314"/>
    </row>
    <row r="28" spans="1:8" ht="16.5" customHeight="1">
      <c r="A28" s="707" t="s">
        <v>1417</v>
      </c>
      <c r="B28" s="558">
        <v>2019</v>
      </c>
      <c r="C28" s="454">
        <v>73.17679919</v>
      </c>
      <c r="D28" s="454">
        <v>37.44797497</v>
      </c>
      <c r="E28" s="454">
        <v>22.432807</v>
      </c>
      <c r="F28" s="454">
        <v>9.77692835</v>
      </c>
      <c r="G28" s="544">
        <v>3.51908887</v>
      </c>
      <c r="H28" s="314"/>
    </row>
    <row r="29" spans="1:8" ht="16.5" customHeight="1">
      <c r="A29" s="686" t="s">
        <v>1222</v>
      </c>
      <c r="B29" s="521">
        <v>2017</v>
      </c>
      <c r="C29" s="533">
        <v>1936.2662283900002</v>
      </c>
      <c r="D29" s="533">
        <v>1249.61981766</v>
      </c>
      <c r="E29" s="533">
        <v>333.62805004</v>
      </c>
      <c r="F29" s="533">
        <v>326.8748043</v>
      </c>
      <c r="G29" s="532">
        <v>26.14355639</v>
      </c>
      <c r="H29" s="314"/>
    </row>
    <row r="30" spans="1:8" ht="16.5" customHeight="1">
      <c r="A30" s="561" t="s">
        <v>360</v>
      </c>
      <c r="B30" s="558">
        <v>2019</v>
      </c>
      <c r="C30" s="454">
        <v>2320.37561229</v>
      </c>
      <c r="D30" s="454">
        <v>1454.5582104</v>
      </c>
      <c r="E30" s="454">
        <v>443.07919665</v>
      </c>
      <c r="F30" s="454">
        <v>390.75496579</v>
      </c>
      <c r="G30" s="544">
        <v>31.98323945</v>
      </c>
      <c r="H30" s="314"/>
    </row>
    <row r="31" spans="1:8" ht="16.5" customHeight="1">
      <c r="A31" s="686" t="s">
        <v>1221</v>
      </c>
      <c r="B31" s="558">
        <v>2017</v>
      </c>
      <c r="C31" s="533">
        <v>86.02438301000001</v>
      </c>
      <c r="D31" s="533">
        <v>19.838371969999997</v>
      </c>
      <c r="E31" s="533">
        <v>13.76672668</v>
      </c>
      <c r="F31" s="533">
        <v>35.24042149</v>
      </c>
      <c r="G31" s="532">
        <v>17.17886287</v>
      </c>
      <c r="H31" s="314"/>
    </row>
    <row r="32" spans="1:8" ht="16.5" customHeight="1">
      <c r="A32" s="561" t="s">
        <v>1220</v>
      </c>
      <c r="B32" s="558">
        <v>2019</v>
      </c>
      <c r="C32" s="454">
        <v>126.93966625</v>
      </c>
      <c r="D32" s="454">
        <v>22.20495145</v>
      </c>
      <c r="E32" s="454">
        <v>14.46914248</v>
      </c>
      <c r="F32" s="454">
        <v>48.28792982</v>
      </c>
      <c r="G32" s="544">
        <v>41.9776425</v>
      </c>
      <c r="H32" s="314"/>
    </row>
    <row r="33" spans="1:8" ht="16.5" customHeight="1">
      <c r="A33" s="686" t="s">
        <v>1219</v>
      </c>
      <c r="B33" s="708"/>
      <c r="C33" s="533"/>
      <c r="D33" s="533"/>
      <c r="E33" s="533"/>
      <c r="F33" s="533"/>
      <c r="G33" s="532"/>
      <c r="H33" s="314"/>
    </row>
    <row r="34" spans="1:8" ht="16.5" customHeight="1">
      <c r="A34" s="709" t="s">
        <v>1218</v>
      </c>
      <c r="B34" s="558">
        <v>2017</v>
      </c>
      <c r="C34" s="533">
        <v>620.6924130799998</v>
      </c>
      <c r="D34" s="533">
        <v>265.43712850000003</v>
      </c>
      <c r="E34" s="533">
        <v>160.80891427</v>
      </c>
      <c r="F34" s="533">
        <v>168.15741782999999</v>
      </c>
      <c r="G34" s="532">
        <v>26.28895248</v>
      </c>
      <c r="H34" s="314"/>
    </row>
    <row r="35" spans="1:8" ht="16.5" customHeight="1">
      <c r="A35" s="561" t="s">
        <v>1217</v>
      </c>
      <c r="B35" s="558">
        <v>2019</v>
      </c>
      <c r="C35" s="454">
        <v>679.69336743</v>
      </c>
      <c r="D35" s="454">
        <v>299.61722414</v>
      </c>
      <c r="E35" s="454">
        <v>167.85835907</v>
      </c>
      <c r="F35" s="454">
        <v>190.53564132</v>
      </c>
      <c r="G35" s="544">
        <v>21.6821429</v>
      </c>
      <c r="H35" s="314"/>
    </row>
    <row r="36" spans="1:8" ht="16.5" customHeight="1">
      <c r="A36" s="686" t="s">
        <v>1216</v>
      </c>
      <c r="B36" s="558">
        <v>2017</v>
      </c>
      <c r="C36" s="533">
        <v>170.50617361000002</v>
      </c>
      <c r="D36" s="533">
        <v>41.07824999</v>
      </c>
      <c r="E36" s="533">
        <v>42.46312297</v>
      </c>
      <c r="F36" s="533">
        <v>86.96480065</v>
      </c>
      <c r="G36" s="532" t="s">
        <v>440</v>
      </c>
      <c r="H36" s="314"/>
    </row>
    <row r="37" spans="1:8" ht="16.5" customHeight="1">
      <c r="A37" s="561" t="s">
        <v>1215</v>
      </c>
      <c r="B37" s="558">
        <v>2019</v>
      </c>
      <c r="C37" s="454">
        <v>194.12490548000002</v>
      </c>
      <c r="D37" s="454">
        <v>48.295747920000004</v>
      </c>
      <c r="E37" s="454">
        <v>47.14995473</v>
      </c>
      <c r="F37" s="454">
        <v>98.67920283</v>
      </c>
      <c r="G37" s="532" t="s">
        <v>440</v>
      </c>
      <c r="H37" s="314"/>
    </row>
    <row r="38" spans="1:8" ht="16.5" customHeight="1">
      <c r="A38" s="686" t="s">
        <v>1214</v>
      </c>
      <c r="B38" s="522">
        <v>2017</v>
      </c>
      <c r="C38" s="533">
        <v>347.20437538000004</v>
      </c>
      <c r="D38" s="533">
        <v>271.08003318</v>
      </c>
      <c r="E38" s="533">
        <v>66.45277086</v>
      </c>
      <c r="F38" s="533">
        <v>7.6978595499999996</v>
      </c>
      <c r="G38" s="532">
        <v>1.97371179</v>
      </c>
      <c r="H38" s="314"/>
    </row>
    <row r="39" spans="1:8" ht="16.5" customHeight="1">
      <c r="A39" s="707" t="s">
        <v>1213</v>
      </c>
      <c r="B39" s="522">
        <v>2019</v>
      </c>
      <c r="C39" s="454">
        <v>578.1164088099999</v>
      </c>
      <c r="D39" s="454">
        <v>492.40732048</v>
      </c>
      <c r="E39" s="454">
        <v>76.16056953</v>
      </c>
      <c r="F39" s="454">
        <v>8.47617117</v>
      </c>
      <c r="G39" s="544">
        <v>1.0723476299999999</v>
      </c>
      <c r="H39" s="314"/>
    </row>
    <row r="40" spans="1:8" ht="16.5" customHeight="1">
      <c r="A40" s="686" t="s">
        <v>1212</v>
      </c>
      <c r="B40" s="710">
        <v>2017</v>
      </c>
      <c r="C40" s="533">
        <v>176.96415001999998</v>
      </c>
      <c r="D40" s="533">
        <v>105.95238599</v>
      </c>
      <c r="E40" s="533">
        <v>29.569840890000002</v>
      </c>
      <c r="F40" s="533">
        <v>6.58139851</v>
      </c>
      <c r="G40" s="532">
        <v>34.86052463</v>
      </c>
      <c r="H40" s="314"/>
    </row>
    <row r="41" spans="1:8" ht="16.5" customHeight="1">
      <c r="A41" s="711" t="s">
        <v>1211</v>
      </c>
      <c r="B41" s="710">
        <v>2019</v>
      </c>
      <c r="C41" s="454">
        <v>231.46606385</v>
      </c>
      <c r="D41" s="454">
        <v>145.1768455</v>
      </c>
      <c r="E41" s="454">
        <v>31.13203442</v>
      </c>
      <c r="F41" s="454">
        <v>9.64244433</v>
      </c>
      <c r="G41" s="544">
        <v>45.5147396</v>
      </c>
      <c r="H41" s="314"/>
    </row>
    <row r="42" spans="1:8" ht="16.5" customHeight="1">
      <c r="A42" s="712" t="s">
        <v>1210</v>
      </c>
      <c r="B42" s="710">
        <v>2017</v>
      </c>
      <c r="C42" s="533">
        <v>130.00763583</v>
      </c>
      <c r="D42" s="533">
        <v>98.34187665</v>
      </c>
      <c r="E42" s="533">
        <v>28.359821739999997</v>
      </c>
      <c r="F42" s="533">
        <v>0.9547096700000001</v>
      </c>
      <c r="G42" s="532">
        <v>2.35122777</v>
      </c>
      <c r="H42" s="314"/>
    </row>
    <row r="43" spans="1:8" ht="16.5" customHeight="1">
      <c r="A43" s="713" t="s">
        <v>1209</v>
      </c>
      <c r="B43" s="710">
        <v>2019</v>
      </c>
      <c r="C43" s="454">
        <v>133.21761145</v>
      </c>
      <c r="D43" s="454">
        <v>100.71481915999999</v>
      </c>
      <c r="E43" s="454">
        <v>25.210086989999997</v>
      </c>
      <c r="F43" s="454">
        <v>4.56859916</v>
      </c>
      <c r="G43" s="544">
        <v>2.72410614</v>
      </c>
      <c r="H43" s="314"/>
    </row>
    <row r="44" spans="1:9" ht="16.5" customHeight="1">
      <c r="A44" s="267"/>
      <c r="B44" s="673"/>
      <c r="C44" s="536"/>
      <c r="D44" s="536"/>
      <c r="E44" s="536"/>
      <c r="F44" s="536"/>
      <c r="G44" s="536"/>
      <c r="H44" s="314"/>
      <c r="I44" s="314"/>
    </row>
    <row r="45" spans="1:9" ht="30" customHeight="1">
      <c r="A45" s="789" t="s">
        <v>1418</v>
      </c>
      <c r="B45" s="789"/>
      <c r="C45" s="789"/>
      <c r="D45" s="789"/>
      <c r="E45" s="789"/>
      <c r="F45" s="789"/>
      <c r="G45" s="789"/>
      <c r="H45" s="507"/>
      <c r="I45" s="507"/>
    </row>
    <row r="46" spans="1:7" ht="30" customHeight="1">
      <c r="A46" s="911" t="s">
        <v>1208</v>
      </c>
      <c r="B46" s="911"/>
      <c r="C46" s="911"/>
      <c r="D46" s="911"/>
      <c r="E46" s="911"/>
      <c r="F46" s="911"/>
      <c r="G46" s="911"/>
    </row>
    <row r="47" spans="1:7" ht="15">
      <c r="A47" s="912"/>
      <c r="B47" s="913"/>
      <c r="C47" s="913"/>
      <c r="D47" s="913"/>
      <c r="E47" s="913"/>
      <c r="F47" s="913"/>
      <c r="G47" s="913"/>
    </row>
  </sheetData>
  <mergeCells count="9">
    <mergeCell ref="A46:G46"/>
    <mergeCell ref="A47:G47"/>
    <mergeCell ref="C7:G7"/>
    <mergeCell ref="A1:G1"/>
    <mergeCell ref="A2:G2"/>
    <mergeCell ref="A3:G3"/>
    <mergeCell ref="A4:G4"/>
    <mergeCell ref="A6:B7"/>
    <mergeCell ref="A45:G45"/>
  </mergeCells>
  <hyperlinks>
    <hyperlink ref="L3" location="Aneks.xlsx#'Spis treści'!A1" display="Aneks.xlsx#'Spis treści'!A1"/>
    <hyperlink ref="L2" location="'Spis treści'!A1" display="Powrót do spisu treści"/>
  </hyperlink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workbookViewId="0" topLeftCell="A1">
      <selection activeCell="H12" sqref="H12"/>
    </sheetView>
  </sheetViews>
  <sheetFormatPr defaultColWidth="9.140625" defaultRowHeight="15"/>
  <cols>
    <col min="1" max="1" width="56.28125" style="144" customWidth="1"/>
    <col min="2" max="4" width="12.8515625" style="144" customWidth="1"/>
    <col min="5" max="5" width="28.7109375" style="145" customWidth="1"/>
    <col min="6" max="16384" width="9.140625" style="144" customWidth="1"/>
  </cols>
  <sheetData>
    <row r="1" spans="1:5" ht="36" customHeight="1">
      <c r="A1" s="152" t="s">
        <v>258</v>
      </c>
      <c r="B1" s="152"/>
      <c r="C1" s="152"/>
      <c r="D1" s="152"/>
      <c r="E1" s="4" t="s">
        <v>1</v>
      </c>
    </row>
    <row r="2" spans="1:5" ht="24.75" customHeight="1">
      <c r="A2" s="2" t="s">
        <v>200</v>
      </c>
      <c r="E2" s="5" t="s">
        <v>2</v>
      </c>
    </row>
    <row r="3" spans="1:4" ht="15.75" customHeight="1">
      <c r="A3" s="747" t="s">
        <v>239</v>
      </c>
      <c r="B3" s="774">
        <v>2017</v>
      </c>
      <c r="C3" s="774">
        <v>2018</v>
      </c>
      <c r="D3" s="776">
        <v>2019</v>
      </c>
    </row>
    <row r="4" spans="1:4" ht="15.75" customHeight="1">
      <c r="A4" s="748"/>
      <c r="B4" s="775"/>
      <c r="C4" s="775"/>
      <c r="D4" s="777"/>
    </row>
    <row r="5" spans="1:4" ht="15.75" customHeight="1">
      <c r="A5" s="773" t="s">
        <v>1486</v>
      </c>
      <c r="B5" s="773"/>
      <c r="C5" s="773"/>
      <c r="D5" s="773"/>
    </row>
    <row r="6" spans="1:4" ht="15.75" customHeight="1">
      <c r="A6" s="771" t="s">
        <v>1487</v>
      </c>
      <c r="B6" s="771"/>
      <c r="C6" s="771"/>
      <c r="D6" s="771"/>
    </row>
    <row r="7" spans="1:4" ht="15.75" customHeight="1">
      <c r="A7" s="25" t="s">
        <v>203</v>
      </c>
      <c r="B7" s="20">
        <v>5866</v>
      </c>
      <c r="C7" s="18">
        <v>5902</v>
      </c>
      <c r="D7" s="59">
        <v>5354</v>
      </c>
    </row>
    <row r="8" spans="1:5" ht="15.75" customHeight="1">
      <c r="A8" s="26" t="s">
        <v>204</v>
      </c>
      <c r="B8" s="20"/>
      <c r="C8" s="18"/>
      <c r="D8" s="59"/>
      <c r="E8" s="26"/>
    </row>
    <row r="9" spans="1:4" ht="15.75" customHeight="1">
      <c r="A9" s="27" t="s">
        <v>202</v>
      </c>
      <c r="B9" s="17">
        <v>5.4</v>
      </c>
      <c r="C9" s="19">
        <v>5.5</v>
      </c>
      <c r="D9" s="33">
        <v>5</v>
      </c>
    </row>
    <row r="10" spans="1:5" ht="15.75" customHeight="1">
      <c r="A10" s="28" t="s">
        <v>205</v>
      </c>
      <c r="B10" s="17"/>
      <c r="C10" s="19"/>
      <c r="D10" s="33"/>
      <c r="E10" s="28"/>
    </row>
    <row r="11" spans="1:4" ht="15.75" customHeight="1">
      <c r="A11" s="25" t="s">
        <v>206</v>
      </c>
      <c r="B11" s="20">
        <v>1788</v>
      </c>
      <c r="C11" s="18">
        <v>1725</v>
      </c>
      <c r="D11" s="59">
        <v>1462</v>
      </c>
    </row>
    <row r="12" spans="1:5" ht="15.75" customHeight="1">
      <c r="A12" s="26" t="s">
        <v>207</v>
      </c>
      <c r="B12" s="20"/>
      <c r="C12" s="18"/>
      <c r="D12" s="59"/>
      <c r="E12" s="26"/>
    </row>
    <row r="13" spans="1:4" ht="15.75" customHeight="1">
      <c r="A13" s="27" t="s">
        <v>201</v>
      </c>
      <c r="B13" s="17">
        <v>1.8</v>
      </c>
      <c r="C13" s="18">
        <v>1.7</v>
      </c>
      <c r="D13" s="33">
        <v>1.5</v>
      </c>
    </row>
    <row r="14" spans="1:5" ht="15.75" customHeight="1">
      <c r="A14" s="28" t="s">
        <v>208</v>
      </c>
      <c r="B14" s="17"/>
      <c r="C14" s="18"/>
      <c r="D14" s="33"/>
      <c r="E14" s="28"/>
    </row>
    <row r="15" spans="1:5" ht="15.75" customHeight="1">
      <c r="A15" s="25" t="s">
        <v>274</v>
      </c>
      <c r="B15" s="153">
        <v>60</v>
      </c>
      <c r="C15" s="98">
        <v>50</v>
      </c>
      <c r="D15" s="154">
        <v>24</v>
      </c>
      <c r="E15" s="28"/>
    </row>
    <row r="16" spans="1:5" ht="15.75" customHeight="1">
      <c r="A16" s="26" t="s">
        <v>207</v>
      </c>
      <c r="B16" s="17"/>
      <c r="C16" s="18"/>
      <c r="D16" s="33"/>
      <c r="E16" s="28"/>
    </row>
    <row r="17" spans="1:5" ht="15.75" customHeight="1">
      <c r="A17" s="27" t="s">
        <v>275</v>
      </c>
      <c r="B17" s="17">
        <v>5.91</v>
      </c>
      <c r="C17" s="19">
        <v>4.936</v>
      </c>
      <c r="D17" s="33">
        <v>2.38</v>
      </c>
      <c r="E17" s="28"/>
    </row>
    <row r="18" spans="1:5" ht="15.75" customHeight="1">
      <c r="A18" s="28" t="s">
        <v>276</v>
      </c>
      <c r="B18" s="17"/>
      <c r="C18" s="18"/>
      <c r="D18" s="33"/>
      <c r="E18" s="28"/>
    </row>
    <row r="19" spans="1:4" ht="15.75" customHeight="1">
      <c r="A19" s="25" t="s">
        <v>209</v>
      </c>
      <c r="B19" s="20">
        <v>10915</v>
      </c>
      <c r="C19" s="18">
        <v>10721</v>
      </c>
      <c r="D19" s="59">
        <v>10220</v>
      </c>
    </row>
    <row r="20" spans="1:5" ht="15.75" customHeight="1">
      <c r="A20" s="29" t="s">
        <v>210</v>
      </c>
      <c r="B20" s="20"/>
      <c r="C20" s="18"/>
      <c r="D20" s="59"/>
      <c r="E20" s="29"/>
    </row>
    <row r="21" spans="1:4" ht="15.75" customHeight="1">
      <c r="A21" s="27" t="s">
        <v>211</v>
      </c>
      <c r="B21" s="17">
        <v>8.7</v>
      </c>
      <c r="C21" s="19">
        <v>8.6</v>
      </c>
      <c r="D21" s="33">
        <v>8.3</v>
      </c>
    </row>
    <row r="22" spans="1:5" ht="15.75" customHeight="1">
      <c r="A22" s="28" t="s">
        <v>212</v>
      </c>
      <c r="B22" s="17"/>
      <c r="C22" s="19"/>
      <c r="D22" s="33"/>
      <c r="E22" s="28"/>
    </row>
    <row r="23" spans="1:4" ht="15.75" customHeight="1">
      <c r="A23" s="25" t="s">
        <v>213</v>
      </c>
      <c r="B23" s="20">
        <v>14330</v>
      </c>
      <c r="C23" s="18">
        <v>14619</v>
      </c>
      <c r="D23" s="59">
        <v>14494</v>
      </c>
    </row>
    <row r="24" spans="1:5" ht="15.75" customHeight="1">
      <c r="A24" s="29" t="s">
        <v>214</v>
      </c>
      <c r="B24" s="20"/>
      <c r="C24" s="18"/>
      <c r="D24" s="59"/>
      <c r="E24" s="29"/>
    </row>
    <row r="25" spans="1:4" ht="15.75" customHeight="1">
      <c r="A25" s="27" t="s">
        <v>211</v>
      </c>
      <c r="B25" s="17">
        <v>11.5</v>
      </c>
      <c r="C25" s="19">
        <v>11.8</v>
      </c>
      <c r="D25" s="33">
        <v>11.7</v>
      </c>
    </row>
    <row r="26" spans="1:5" ht="15.75" customHeight="1">
      <c r="A26" s="30" t="s">
        <v>212</v>
      </c>
      <c r="B26" s="17"/>
      <c r="C26" s="19"/>
      <c r="D26" s="33"/>
      <c r="E26" s="30"/>
    </row>
    <row r="27" spans="1:4" ht="15.75" customHeight="1">
      <c r="A27" s="31" t="s">
        <v>215</v>
      </c>
      <c r="B27" s="32">
        <v>2.8</v>
      </c>
      <c r="C27" s="33">
        <v>3.8</v>
      </c>
      <c r="D27" s="33">
        <v>2.8</v>
      </c>
    </row>
    <row r="28" spans="1:5" ht="15.75" customHeight="1">
      <c r="A28" s="26" t="s">
        <v>216</v>
      </c>
      <c r="B28" s="32"/>
      <c r="C28" s="125"/>
      <c r="D28" s="33"/>
      <c r="E28" s="26"/>
    </row>
    <row r="29" spans="1:4" ht="15.75" customHeight="1">
      <c r="A29" s="25" t="s">
        <v>217</v>
      </c>
      <c r="B29" s="20">
        <v>-3415</v>
      </c>
      <c r="C29" s="18">
        <v>-3898</v>
      </c>
      <c r="D29" s="59">
        <v>-4274</v>
      </c>
    </row>
    <row r="30" spans="1:5" ht="15.75" customHeight="1">
      <c r="A30" s="34" t="s">
        <v>218</v>
      </c>
      <c r="B30" s="20"/>
      <c r="C30" s="18"/>
      <c r="D30" s="59"/>
      <c r="E30" s="34"/>
    </row>
    <row r="31" spans="1:4" ht="15.75" customHeight="1">
      <c r="A31" s="35" t="s">
        <v>211</v>
      </c>
      <c r="B31" s="17">
        <v>-2.7</v>
      </c>
      <c r="C31" s="19">
        <v>-3.1</v>
      </c>
      <c r="D31" s="33">
        <v>-3.5</v>
      </c>
    </row>
    <row r="32" spans="1:5" ht="15.75" customHeight="1">
      <c r="A32" s="28" t="s">
        <v>212</v>
      </c>
      <c r="B32" s="17"/>
      <c r="C32" s="19"/>
      <c r="D32" s="33"/>
      <c r="E32" s="28"/>
    </row>
    <row r="33" spans="1:4" ht="15.75" customHeight="1">
      <c r="A33" s="36" t="s">
        <v>219</v>
      </c>
      <c r="B33" s="17">
        <v>-3</v>
      </c>
      <c r="C33" s="19">
        <v>-3.5</v>
      </c>
      <c r="D33" s="33">
        <v>-4</v>
      </c>
    </row>
    <row r="34" spans="1:5" ht="15.75" customHeight="1">
      <c r="A34" s="37" t="s">
        <v>220</v>
      </c>
      <c r="B34" s="17"/>
      <c r="C34" s="19"/>
      <c r="D34" s="33"/>
      <c r="E34" s="37"/>
    </row>
    <row r="35" spans="1:4" ht="15.75" customHeight="1">
      <c r="A35" s="36" t="s">
        <v>221</v>
      </c>
      <c r="B35" s="20">
        <v>-2.5</v>
      </c>
      <c r="C35" s="19">
        <v>-2.9</v>
      </c>
      <c r="D35" s="33">
        <v>-3</v>
      </c>
    </row>
    <row r="36" spans="1:5" ht="15.75" customHeight="1">
      <c r="A36" s="37" t="s">
        <v>222</v>
      </c>
      <c r="B36" s="20"/>
      <c r="C36" s="19"/>
      <c r="D36" s="33"/>
      <c r="E36" s="37"/>
    </row>
    <row r="37" spans="1:5" ht="15.75" customHeight="1">
      <c r="A37" s="772" t="s">
        <v>1488</v>
      </c>
      <c r="B37" s="772"/>
      <c r="C37" s="772"/>
      <c r="D37" s="772"/>
      <c r="E37" s="37"/>
    </row>
    <row r="38" spans="1:5" ht="15.75" customHeight="1">
      <c r="A38" s="771" t="s">
        <v>1489</v>
      </c>
      <c r="B38" s="771"/>
      <c r="C38" s="771"/>
      <c r="D38" s="771"/>
      <c r="E38" s="37"/>
    </row>
    <row r="39" spans="1:4" ht="15.75" customHeight="1">
      <c r="A39" s="25" t="s">
        <v>223</v>
      </c>
      <c r="B39" s="20"/>
      <c r="C39" s="18"/>
      <c r="D39" s="59"/>
    </row>
    <row r="40" spans="1:5" ht="15.75" customHeight="1">
      <c r="A40" s="34" t="s">
        <v>224</v>
      </c>
      <c r="B40" s="20"/>
      <c r="C40" s="18"/>
      <c r="D40" s="59"/>
      <c r="E40" s="34"/>
    </row>
    <row r="41" spans="1:4" ht="15.75" customHeight="1">
      <c r="A41" s="27" t="s">
        <v>225</v>
      </c>
      <c r="B41" s="20">
        <v>9945</v>
      </c>
      <c r="C41" s="18">
        <v>11280</v>
      </c>
      <c r="D41" s="59">
        <v>10916</v>
      </c>
    </row>
    <row r="42" spans="1:5" ht="15.75" customHeight="1">
      <c r="A42" s="28" t="s">
        <v>226</v>
      </c>
      <c r="B42" s="20"/>
      <c r="C42" s="18"/>
      <c r="D42" s="59"/>
      <c r="E42" s="28"/>
    </row>
    <row r="43" spans="1:4" ht="15.75" customHeight="1">
      <c r="A43" s="27" t="s">
        <v>227</v>
      </c>
      <c r="B43" s="20">
        <v>12371</v>
      </c>
      <c r="C43" s="18">
        <v>13908</v>
      </c>
      <c r="D43" s="59">
        <v>14635</v>
      </c>
    </row>
    <row r="44" spans="1:5" ht="15.75" customHeight="1">
      <c r="A44" s="28" t="s">
        <v>228</v>
      </c>
      <c r="B44" s="20"/>
      <c r="C44" s="18"/>
      <c r="D44" s="59"/>
      <c r="E44" s="28"/>
    </row>
    <row r="45" spans="1:4" ht="15.75" customHeight="1">
      <c r="A45" s="27" t="s">
        <v>229</v>
      </c>
      <c r="B45" s="20">
        <v>-2426</v>
      </c>
      <c r="C45" s="18">
        <v>-2628</v>
      </c>
      <c r="D45" s="59">
        <v>-3719</v>
      </c>
    </row>
    <row r="46" spans="1:5" ht="15.75" customHeight="1">
      <c r="A46" s="28" t="s">
        <v>230</v>
      </c>
      <c r="B46" s="20"/>
      <c r="C46" s="18"/>
      <c r="D46" s="59"/>
      <c r="E46" s="28"/>
    </row>
    <row r="47" spans="1:4" ht="15.75" customHeight="1">
      <c r="A47" s="27" t="s">
        <v>211</v>
      </c>
      <c r="B47" s="17">
        <v>-1.9</v>
      </c>
      <c r="C47" s="19">
        <v>-2.1</v>
      </c>
      <c r="D47" s="33">
        <v>-3</v>
      </c>
    </row>
    <row r="48" spans="1:5" ht="15.75" customHeight="1">
      <c r="A48" s="28" t="s">
        <v>231</v>
      </c>
      <c r="B48" s="17"/>
      <c r="C48" s="19"/>
      <c r="D48" s="33"/>
      <c r="E48" s="28"/>
    </row>
    <row r="49" spans="1:4" ht="15.75" customHeight="1">
      <c r="A49" s="25" t="s">
        <v>232</v>
      </c>
      <c r="B49" s="20"/>
      <c r="C49" s="18"/>
      <c r="D49" s="59"/>
    </row>
    <row r="50" spans="1:5" ht="15.75" customHeight="1">
      <c r="A50" s="34" t="s">
        <v>233</v>
      </c>
      <c r="B50" s="20"/>
      <c r="C50" s="18"/>
      <c r="D50" s="59"/>
      <c r="E50" s="34"/>
    </row>
    <row r="51" spans="1:4" ht="15.75" customHeight="1">
      <c r="A51" s="27" t="s">
        <v>234</v>
      </c>
      <c r="B51" s="20">
        <v>344</v>
      </c>
      <c r="C51" s="18">
        <v>331</v>
      </c>
      <c r="D51" s="59">
        <v>363</v>
      </c>
    </row>
    <row r="52" spans="1:5" ht="15.75" customHeight="1">
      <c r="A52" s="28" t="s">
        <v>235</v>
      </c>
      <c r="B52" s="20"/>
      <c r="C52" s="18"/>
      <c r="D52" s="59"/>
      <c r="E52" s="28"/>
    </row>
    <row r="53" spans="1:4" ht="15.75" customHeight="1">
      <c r="A53" s="27" t="s">
        <v>236</v>
      </c>
      <c r="B53" s="20">
        <v>143</v>
      </c>
      <c r="C53" s="18">
        <v>155</v>
      </c>
      <c r="D53" s="59">
        <v>106</v>
      </c>
    </row>
    <row r="54" spans="1:5" ht="15.75" customHeight="1">
      <c r="A54" s="28" t="s">
        <v>237</v>
      </c>
      <c r="B54" s="20"/>
      <c r="C54" s="18"/>
      <c r="D54" s="59"/>
      <c r="E54" s="28"/>
    </row>
    <row r="55" spans="1:4" ht="15.75" customHeight="1">
      <c r="A55" s="27" t="s">
        <v>238</v>
      </c>
      <c r="B55" s="20">
        <v>201</v>
      </c>
      <c r="C55" s="18">
        <v>176</v>
      </c>
      <c r="D55" s="59">
        <v>257</v>
      </c>
    </row>
    <row r="56" spans="1:5" ht="15.75" customHeight="1">
      <c r="A56" s="28" t="s">
        <v>230</v>
      </c>
      <c r="B56" s="20"/>
      <c r="C56" s="18"/>
      <c r="D56" s="59"/>
      <c r="E56" s="28"/>
    </row>
    <row r="57" spans="1:4" ht="15.75" customHeight="1">
      <c r="A57" s="27" t="s">
        <v>211</v>
      </c>
      <c r="B57" s="17">
        <v>0.2</v>
      </c>
      <c r="C57" s="19">
        <v>0.1</v>
      </c>
      <c r="D57" s="33">
        <v>0.2</v>
      </c>
    </row>
    <row r="58" spans="1:5" ht="15.75" customHeight="1">
      <c r="A58" s="28" t="s">
        <v>212</v>
      </c>
      <c r="B58" s="17"/>
      <c r="C58" s="19"/>
      <c r="D58" s="33"/>
      <c r="E58" s="28"/>
    </row>
    <row r="59" spans="1:4" ht="15.75" customHeight="1">
      <c r="A59" s="25" t="s">
        <v>1490</v>
      </c>
      <c r="B59" s="38">
        <v>-2225</v>
      </c>
      <c r="C59" s="18">
        <v>-2452</v>
      </c>
      <c r="D59" s="59">
        <v>-3462</v>
      </c>
    </row>
    <row r="60" spans="1:5" ht="15.75" customHeight="1">
      <c r="A60" s="34" t="s">
        <v>1491</v>
      </c>
      <c r="B60" s="38"/>
      <c r="C60" s="18"/>
      <c r="D60" s="59"/>
      <c r="E60" s="34"/>
    </row>
    <row r="61" spans="1:4" ht="15.75" customHeight="1">
      <c r="A61" s="27" t="s">
        <v>219</v>
      </c>
      <c r="B61" s="20">
        <v>-2332</v>
      </c>
      <c r="C61" s="18">
        <v>-2356</v>
      </c>
      <c r="D61" s="59">
        <v>-2893</v>
      </c>
    </row>
    <row r="62" spans="1:5" ht="15.75" customHeight="1">
      <c r="A62" s="28" t="s">
        <v>220</v>
      </c>
      <c r="B62" s="20"/>
      <c r="C62" s="18"/>
      <c r="D62" s="59"/>
      <c r="E62" s="28"/>
    </row>
    <row r="63" spans="1:4" ht="15.75" customHeight="1">
      <c r="A63" s="27" t="s">
        <v>221</v>
      </c>
      <c r="B63" s="20">
        <v>107</v>
      </c>
      <c r="C63" s="18">
        <v>-96</v>
      </c>
      <c r="D63" s="59">
        <v>-569</v>
      </c>
    </row>
    <row r="64" spans="1:5" ht="15.75" customHeight="1">
      <c r="A64" s="28" t="s">
        <v>222</v>
      </c>
      <c r="B64" s="20"/>
      <c r="C64" s="18"/>
      <c r="D64" s="59"/>
      <c r="E64" s="28"/>
    </row>
    <row r="65" spans="1:4" ht="15.75" customHeight="1">
      <c r="A65" s="27" t="s">
        <v>211</v>
      </c>
      <c r="B65" s="17">
        <v>-1.8</v>
      </c>
      <c r="C65" s="19">
        <v>-2</v>
      </c>
      <c r="D65" s="33">
        <v>-2.8</v>
      </c>
    </row>
    <row r="66" spans="1:5" ht="15.75" customHeight="1">
      <c r="A66" s="28" t="s">
        <v>212</v>
      </c>
      <c r="B66" s="17"/>
      <c r="C66" s="19"/>
      <c r="D66" s="33"/>
      <c r="E66" s="28"/>
    </row>
    <row r="67" spans="1:4" ht="15.75" customHeight="1">
      <c r="A67" s="39" t="s">
        <v>219</v>
      </c>
      <c r="B67" s="17">
        <v>-4.2</v>
      </c>
      <c r="C67" s="40">
        <v>-4.2</v>
      </c>
      <c r="D67" s="147">
        <v>-5.1</v>
      </c>
    </row>
    <row r="68" spans="1:5" ht="15.75" customHeight="1">
      <c r="A68" s="41" t="s">
        <v>220</v>
      </c>
      <c r="B68" s="17"/>
      <c r="C68" s="40"/>
      <c r="D68" s="147"/>
      <c r="E68" s="41"/>
    </row>
    <row r="69" spans="1:4" ht="15.75" customHeight="1">
      <c r="A69" s="39" t="s">
        <v>221</v>
      </c>
      <c r="B69" s="17">
        <v>0.2</v>
      </c>
      <c r="C69" s="40">
        <v>-0.1</v>
      </c>
      <c r="D69" s="147">
        <v>-0.8</v>
      </c>
    </row>
    <row r="70" spans="1:5" ht="15.75" customHeight="1">
      <c r="A70" s="41" t="s">
        <v>222</v>
      </c>
      <c r="B70" s="20"/>
      <c r="C70" s="20"/>
      <c r="D70" s="148"/>
      <c r="E70" s="41"/>
    </row>
    <row r="71" spans="1:5" s="151" customFormat="1" ht="15.75" customHeight="1">
      <c r="A71" s="25" t="s">
        <v>444</v>
      </c>
      <c r="B71" s="17"/>
      <c r="C71" s="17"/>
      <c r="D71" s="149"/>
      <c r="E71" s="323"/>
    </row>
    <row r="72" spans="1:5" ht="15.75" customHeight="1">
      <c r="A72" s="321" t="s">
        <v>447</v>
      </c>
      <c r="B72" s="17"/>
      <c r="C72" s="17"/>
      <c r="D72" s="149"/>
      <c r="E72" s="41"/>
    </row>
    <row r="73" spans="1:5" ht="15.75" customHeight="1">
      <c r="A73" s="27" t="s">
        <v>225</v>
      </c>
      <c r="B73" s="153">
        <v>15001</v>
      </c>
      <c r="C73" s="153">
        <v>14248</v>
      </c>
      <c r="D73" s="322">
        <v>13438</v>
      </c>
      <c r="E73" s="41"/>
    </row>
    <row r="74" spans="1:8" ht="15.75" customHeight="1">
      <c r="A74" s="28" t="s">
        <v>226</v>
      </c>
      <c r="B74" s="153"/>
      <c r="C74" s="153"/>
      <c r="D74" s="322"/>
      <c r="E74" s="41"/>
      <c r="F74" s="145"/>
      <c r="G74" s="145"/>
      <c r="H74" s="145"/>
    </row>
    <row r="75" spans="1:8" ht="15.75" customHeight="1">
      <c r="A75" s="27" t="s">
        <v>227</v>
      </c>
      <c r="B75" s="153">
        <v>17392</v>
      </c>
      <c r="C75" s="153">
        <v>16475</v>
      </c>
      <c r="D75" s="322">
        <v>15514</v>
      </c>
      <c r="E75" s="42"/>
      <c r="F75" s="145"/>
      <c r="G75" s="145"/>
      <c r="H75" s="145"/>
    </row>
    <row r="76" spans="1:8" ht="15.75" customHeight="1">
      <c r="A76" s="28" t="s">
        <v>228</v>
      </c>
      <c r="B76" s="153"/>
      <c r="C76" s="153"/>
      <c r="D76" s="322"/>
      <c r="E76" s="44"/>
      <c r="F76" s="145"/>
      <c r="G76" s="145"/>
      <c r="H76" s="145"/>
    </row>
    <row r="77" spans="1:8" ht="15.75" customHeight="1">
      <c r="A77" s="27" t="s">
        <v>445</v>
      </c>
      <c r="B77" s="153">
        <v>-2391</v>
      </c>
      <c r="C77" s="153">
        <v>-2227</v>
      </c>
      <c r="D77" s="322">
        <v>-2076</v>
      </c>
      <c r="E77" s="150"/>
      <c r="F77" s="145"/>
      <c r="G77" s="145"/>
      <c r="H77" s="145"/>
    </row>
    <row r="78" spans="1:8" ht="15.75" customHeight="1">
      <c r="A78" s="28" t="s">
        <v>446</v>
      </c>
      <c r="B78" s="153"/>
      <c r="C78" s="153"/>
      <c r="D78" s="322"/>
      <c r="F78" s="369"/>
      <c r="G78" s="369"/>
      <c r="H78" s="369"/>
    </row>
    <row r="79" spans="1:8" ht="15.75" customHeight="1">
      <c r="A79" s="27" t="s">
        <v>219</v>
      </c>
      <c r="B79" s="153">
        <v>95</v>
      </c>
      <c r="C79" s="153">
        <v>-128</v>
      </c>
      <c r="D79" s="322">
        <v>354</v>
      </c>
      <c r="F79" s="369"/>
      <c r="G79" s="369"/>
      <c r="H79" s="369"/>
    </row>
    <row r="80" spans="1:8" ht="15.75" customHeight="1">
      <c r="A80" s="28" t="s">
        <v>220</v>
      </c>
      <c r="B80" s="153"/>
      <c r="C80" s="153"/>
      <c r="D80" s="322"/>
      <c r="F80" s="369"/>
      <c r="G80" s="369"/>
      <c r="H80" s="369"/>
    </row>
    <row r="81" spans="1:8" ht="15.75" customHeight="1">
      <c r="A81" s="27" t="s">
        <v>221</v>
      </c>
      <c r="B81" s="153">
        <v>-2486</v>
      </c>
      <c r="C81" s="153">
        <v>-2099</v>
      </c>
      <c r="D81" s="322">
        <v>-2430</v>
      </c>
      <c r="F81" s="145"/>
      <c r="G81" s="145"/>
      <c r="H81" s="145"/>
    </row>
    <row r="82" spans="1:8" ht="15.75" customHeight="1">
      <c r="A82" s="28" t="s">
        <v>222</v>
      </c>
      <c r="B82" s="153"/>
      <c r="C82" s="153"/>
      <c r="D82" s="322"/>
      <c r="F82" s="145"/>
      <c r="G82" s="145"/>
      <c r="H82" s="145"/>
    </row>
    <row r="83" spans="1:8" ht="15.75" customHeight="1">
      <c r="A83" s="27" t="s">
        <v>211</v>
      </c>
      <c r="B83" s="17">
        <v>-1.916276892794286</v>
      </c>
      <c r="C83" s="17">
        <v>-1.793731363960739</v>
      </c>
      <c r="D83" s="149">
        <v>-1.6823870446472782</v>
      </c>
      <c r="F83" s="145"/>
      <c r="G83" s="145"/>
      <c r="H83" s="145"/>
    </row>
    <row r="84" spans="1:8" ht="15.75" customHeight="1">
      <c r="A84" s="28" t="s">
        <v>212</v>
      </c>
      <c r="B84" s="17"/>
      <c r="C84" s="17"/>
      <c r="D84" s="149"/>
      <c r="F84" s="145"/>
      <c r="G84" s="145"/>
      <c r="H84" s="145"/>
    </row>
    <row r="85" spans="1:4" ht="15.75" customHeight="1">
      <c r="A85" s="39" t="s">
        <v>219</v>
      </c>
      <c r="B85" s="17">
        <v>0.1708092402404994</v>
      </c>
      <c r="C85" s="17">
        <v>-0.22982231861991698</v>
      </c>
      <c r="D85" s="149">
        <v>0.631971322069724</v>
      </c>
    </row>
    <row r="86" spans="1:8" ht="15.75" customHeight="1">
      <c r="A86" s="41" t="s">
        <v>220</v>
      </c>
      <c r="B86" s="17"/>
      <c r="C86" s="17"/>
      <c r="D86" s="149"/>
      <c r="F86" s="145"/>
      <c r="G86" s="145"/>
      <c r="H86" s="145"/>
    </row>
    <row r="87" spans="1:8" ht="15">
      <c r="A87" s="39" t="s">
        <v>221</v>
      </c>
      <c r="B87" s="17">
        <v>-3.594792034195351</v>
      </c>
      <c r="C87" s="17">
        <v>-3.066050827205614</v>
      </c>
      <c r="D87" s="149">
        <v>-3.6063632275615194</v>
      </c>
      <c r="F87" s="145"/>
      <c r="G87" s="145"/>
      <c r="H87" s="145"/>
    </row>
    <row r="88" spans="1:8" ht="15">
      <c r="A88" s="41" t="s">
        <v>222</v>
      </c>
      <c r="F88" s="369"/>
      <c r="G88" s="369"/>
      <c r="H88" s="145"/>
    </row>
    <row r="89" spans="6:8" ht="15">
      <c r="F89" s="369"/>
      <c r="G89" s="369"/>
      <c r="H89" s="145"/>
    </row>
    <row r="90" spans="1:8" ht="15">
      <c r="A90" s="145"/>
      <c r="B90" s="145"/>
      <c r="C90" s="145"/>
      <c r="D90" s="145"/>
      <c r="F90" s="369"/>
      <c r="G90" s="369"/>
      <c r="H90" s="145"/>
    </row>
    <row r="91" spans="1:8" ht="15">
      <c r="A91" s="145"/>
      <c r="B91" s="145"/>
      <c r="C91" s="145"/>
      <c r="D91" s="145"/>
      <c r="F91" s="145"/>
      <c r="G91" s="145"/>
      <c r="H91" s="145"/>
    </row>
    <row r="92" spans="1:8" ht="15">
      <c r="A92" s="145"/>
      <c r="B92" s="370"/>
      <c r="C92" s="370"/>
      <c r="D92" s="370"/>
      <c r="F92" s="145"/>
      <c r="G92" s="145"/>
      <c r="H92" s="145"/>
    </row>
    <row r="93" spans="1:8" ht="15">
      <c r="A93" s="145"/>
      <c r="B93" s="145"/>
      <c r="C93" s="145"/>
      <c r="D93" s="145"/>
      <c r="F93" s="145"/>
      <c r="G93" s="145"/>
      <c r="H93" s="145"/>
    </row>
    <row r="94" spans="1:8" ht="15">
      <c r="A94" s="145"/>
      <c r="B94" s="145"/>
      <c r="C94" s="342"/>
      <c r="D94" s="342"/>
      <c r="F94" s="145"/>
      <c r="G94" s="145"/>
      <c r="H94" s="145"/>
    </row>
    <row r="95" spans="1:8" ht="15">
      <c r="A95" s="145"/>
      <c r="B95" s="145"/>
      <c r="C95" s="145"/>
      <c r="D95" s="145"/>
      <c r="F95" s="369"/>
      <c r="G95" s="369"/>
      <c r="H95" s="145"/>
    </row>
    <row r="96" spans="1:8" ht="15">
      <c r="A96" s="145"/>
      <c r="B96" s="371"/>
      <c r="C96" s="371"/>
      <c r="D96" s="371"/>
      <c r="F96" s="369"/>
      <c r="G96" s="369"/>
      <c r="H96" s="145"/>
    </row>
    <row r="97" spans="1:8" ht="15">
      <c r="A97" s="145"/>
      <c r="B97" s="145"/>
      <c r="C97" s="145"/>
      <c r="D97" s="145"/>
      <c r="F97" s="369"/>
      <c r="G97" s="369"/>
      <c r="H97" s="145"/>
    </row>
    <row r="98" spans="1:8" ht="15">
      <c r="A98" s="145"/>
      <c r="B98" s="145"/>
      <c r="C98" s="145"/>
      <c r="D98" s="145"/>
      <c r="F98" s="145"/>
      <c r="G98" s="145"/>
      <c r="H98" s="145"/>
    </row>
    <row r="99" spans="1:8" ht="15">
      <c r="A99" s="145"/>
      <c r="B99" s="145"/>
      <c r="C99" s="145"/>
      <c r="D99" s="145"/>
      <c r="F99" s="145"/>
      <c r="G99" s="145"/>
      <c r="H99" s="145"/>
    </row>
    <row r="100" spans="1:8" ht="15">
      <c r="A100" s="145"/>
      <c r="B100" s="145"/>
      <c r="C100" s="145"/>
      <c r="D100" s="145"/>
      <c r="F100" s="145"/>
      <c r="G100" s="145"/>
      <c r="H100" s="145"/>
    </row>
    <row r="101" spans="1:8" ht="15">
      <c r="A101" s="145"/>
      <c r="B101" s="145"/>
      <c r="C101" s="145"/>
      <c r="D101" s="145"/>
      <c r="F101" s="145"/>
      <c r="G101" s="145"/>
      <c r="H101" s="145"/>
    </row>
    <row r="102" spans="1:8" ht="15">
      <c r="A102" s="145"/>
      <c r="B102" s="97"/>
      <c r="C102" s="97"/>
      <c r="D102" s="97"/>
      <c r="F102" s="145"/>
      <c r="G102" s="145"/>
      <c r="H102" s="145"/>
    </row>
    <row r="103" spans="1:8" ht="15">
      <c r="A103" s="145"/>
      <c r="B103" s="145"/>
      <c r="C103" s="145"/>
      <c r="D103" s="145"/>
      <c r="F103" s="145"/>
      <c r="G103" s="145"/>
      <c r="H103" s="145"/>
    </row>
    <row r="104" spans="1:8" ht="15">
      <c r="A104" s="145"/>
      <c r="B104" s="97"/>
      <c r="C104" s="97"/>
      <c r="D104" s="97"/>
      <c r="F104" s="145"/>
      <c r="G104" s="145"/>
      <c r="H104" s="145"/>
    </row>
    <row r="105" spans="1:8" ht="15">
      <c r="A105" s="145"/>
      <c r="B105" s="145"/>
      <c r="C105" s="145"/>
      <c r="D105" s="145"/>
      <c r="F105" s="145"/>
      <c r="G105" s="145"/>
      <c r="H105" s="145"/>
    </row>
    <row r="106" spans="1:8" ht="15">
      <c r="A106" s="145"/>
      <c r="B106" s="145"/>
      <c r="C106" s="145"/>
      <c r="D106" s="145"/>
      <c r="F106" s="145"/>
      <c r="G106" s="145"/>
      <c r="H106" s="145"/>
    </row>
    <row r="107" spans="1:8" ht="15">
      <c r="A107" s="145"/>
      <c r="B107" s="145"/>
      <c r="C107" s="145"/>
      <c r="D107" s="145"/>
      <c r="F107" s="145"/>
      <c r="G107" s="145"/>
      <c r="H107" s="145"/>
    </row>
    <row r="108" spans="1:8" ht="15">
      <c r="A108" s="145"/>
      <c r="B108" s="145"/>
      <c r="C108" s="145"/>
      <c r="D108" s="145"/>
      <c r="F108" s="145"/>
      <c r="G108" s="145"/>
      <c r="H108" s="145"/>
    </row>
    <row r="109" spans="1:8" ht="15">
      <c r="A109" s="145"/>
      <c r="B109" s="145"/>
      <c r="C109" s="145"/>
      <c r="D109" s="145"/>
      <c r="F109" s="145"/>
      <c r="G109" s="145"/>
      <c r="H109" s="145"/>
    </row>
    <row r="110" spans="1:8" ht="15">
      <c r="A110" s="145"/>
      <c r="B110" s="145"/>
      <c r="C110" s="145"/>
      <c r="D110" s="145"/>
      <c r="F110" s="145"/>
      <c r="G110" s="145"/>
      <c r="H110" s="145"/>
    </row>
    <row r="111" spans="1:8" ht="15">
      <c r="A111" s="145"/>
      <c r="B111" s="145"/>
      <c r="C111" s="145"/>
      <c r="D111" s="145"/>
      <c r="F111" s="145"/>
      <c r="G111" s="145"/>
      <c r="H111" s="145"/>
    </row>
    <row r="112" spans="1:8" ht="15">
      <c r="A112" s="145"/>
      <c r="B112" s="145"/>
      <c r="C112" s="145"/>
      <c r="D112" s="145"/>
      <c r="F112" s="145"/>
      <c r="G112" s="145"/>
      <c r="H112" s="145"/>
    </row>
    <row r="113" spans="1:8" ht="15">
      <c r="A113" s="145"/>
      <c r="B113" s="145"/>
      <c r="C113" s="145"/>
      <c r="D113" s="145"/>
      <c r="F113" s="145"/>
      <c r="G113" s="145"/>
      <c r="H113" s="145"/>
    </row>
    <row r="114" spans="1:8" ht="15">
      <c r="A114" s="145"/>
      <c r="B114" s="145"/>
      <c r="C114" s="145"/>
      <c r="D114" s="145"/>
      <c r="F114" s="145"/>
      <c r="G114" s="145"/>
      <c r="H114" s="145"/>
    </row>
    <row r="115" spans="1:8" ht="15">
      <c r="A115" s="145"/>
      <c r="B115" s="145"/>
      <c r="C115" s="145"/>
      <c r="D115" s="145"/>
      <c r="F115" s="145"/>
      <c r="G115" s="145"/>
      <c r="H115" s="145"/>
    </row>
    <row r="116" spans="1:8" ht="15">
      <c r="A116" s="145"/>
      <c r="B116" s="145"/>
      <c r="C116" s="145"/>
      <c r="D116" s="145"/>
      <c r="F116" s="145"/>
      <c r="G116" s="145"/>
      <c r="H116" s="145"/>
    </row>
    <row r="117" spans="1:8" ht="15">
      <c r="A117" s="145"/>
      <c r="B117" s="145"/>
      <c r="C117" s="145"/>
      <c r="D117" s="145"/>
      <c r="F117" s="145"/>
      <c r="G117" s="145"/>
      <c r="H117" s="145"/>
    </row>
    <row r="118" spans="1:8" ht="15">
      <c r="A118" s="145"/>
      <c r="B118" s="145"/>
      <c r="C118" s="145"/>
      <c r="D118" s="145"/>
      <c r="F118" s="145"/>
      <c r="G118" s="145"/>
      <c r="H118" s="145"/>
    </row>
    <row r="119" spans="1:8" ht="15">
      <c r="A119" s="145"/>
      <c r="B119" s="145"/>
      <c r="C119" s="145"/>
      <c r="D119" s="145"/>
      <c r="F119" s="145"/>
      <c r="G119" s="145"/>
      <c r="H119" s="145"/>
    </row>
    <row r="120" spans="1:8" ht="15">
      <c r="A120" s="145"/>
      <c r="B120" s="145"/>
      <c r="C120" s="145"/>
      <c r="D120" s="145"/>
      <c r="F120" s="145"/>
      <c r="G120" s="145"/>
      <c r="H120" s="145"/>
    </row>
    <row r="121" spans="1:8" ht="15">
      <c r="A121" s="145"/>
      <c r="B121" s="145"/>
      <c r="C121" s="145"/>
      <c r="D121" s="145"/>
      <c r="F121" s="145"/>
      <c r="G121" s="145"/>
      <c r="H121" s="145"/>
    </row>
    <row r="122" spans="1:8" ht="15">
      <c r="A122" s="145"/>
      <c r="B122" s="145"/>
      <c r="C122" s="145"/>
      <c r="D122" s="145"/>
      <c r="F122" s="145"/>
      <c r="G122" s="145"/>
      <c r="H122" s="145"/>
    </row>
    <row r="123" spans="1:8" ht="15">
      <c r="A123" s="145"/>
      <c r="B123" s="145"/>
      <c r="C123" s="145"/>
      <c r="D123" s="145"/>
      <c r="F123" s="145"/>
      <c r="G123" s="145"/>
      <c r="H123" s="145"/>
    </row>
    <row r="124" spans="1:8" ht="15">
      <c r="A124" s="145"/>
      <c r="B124" s="145"/>
      <c r="C124" s="145"/>
      <c r="D124" s="145"/>
      <c r="F124" s="145"/>
      <c r="G124" s="145"/>
      <c r="H124" s="145"/>
    </row>
    <row r="125" spans="1:8" ht="15">
      <c r="A125" s="145"/>
      <c r="B125" s="145"/>
      <c r="C125" s="145"/>
      <c r="D125" s="145"/>
      <c r="F125" s="145"/>
      <c r="G125" s="145"/>
      <c r="H125" s="145"/>
    </row>
    <row r="126" spans="1:8" ht="15">
      <c r="A126" s="145"/>
      <c r="B126" s="145"/>
      <c r="C126" s="145"/>
      <c r="D126" s="145"/>
      <c r="F126" s="145"/>
      <c r="G126" s="145"/>
      <c r="H126" s="145"/>
    </row>
    <row r="127" spans="1:8" ht="15">
      <c r="A127" s="145"/>
      <c r="B127" s="145"/>
      <c r="C127" s="145"/>
      <c r="D127" s="145"/>
      <c r="F127" s="145"/>
      <c r="G127" s="145"/>
      <c r="H127" s="145"/>
    </row>
    <row r="128" spans="1:8" ht="15">
      <c r="A128" s="145"/>
      <c r="B128" s="145"/>
      <c r="C128" s="145"/>
      <c r="D128" s="145"/>
      <c r="F128" s="145"/>
      <c r="G128" s="145"/>
      <c r="H128" s="145"/>
    </row>
    <row r="129" spans="1:8" ht="15">
      <c r="A129" s="145"/>
      <c r="B129" s="145"/>
      <c r="C129" s="145"/>
      <c r="D129" s="145"/>
      <c r="F129" s="145"/>
      <c r="G129" s="145"/>
      <c r="H129" s="145"/>
    </row>
    <row r="130" spans="1:8" ht="15">
      <c r="A130" s="145"/>
      <c r="B130" s="145"/>
      <c r="C130" s="145"/>
      <c r="D130" s="145"/>
      <c r="F130" s="145"/>
      <c r="G130" s="145"/>
      <c r="H130" s="145"/>
    </row>
    <row r="131" spans="1:8" ht="15">
      <c r="A131" s="145"/>
      <c r="B131" s="145"/>
      <c r="C131" s="145"/>
      <c r="D131" s="145"/>
      <c r="F131" s="145"/>
      <c r="G131" s="145"/>
      <c r="H131" s="145"/>
    </row>
    <row r="132" spans="1:8" ht="15">
      <c r="A132" s="145"/>
      <c r="B132" s="145"/>
      <c r="C132" s="145"/>
      <c r="D132" s="145"/>
      <c r="F132" s="145"/>
      <c r="G132" s="145"/>
      <c r="H132" s="145"/>
    </row>
  </sheetData>
  <mergeCells count="8">
    <mergeCell ref="A38:D38"/>
    <mergeCell ref="A37:D37"/>
    <mergeCell ref="A5:D5"/>
    <mergeCell ref="A6:D6"/>
    <mergeCell ref="A3:A4"/>
    <mergeCell ref="B3:B4"/>
    <mergeCell ref="C3:C4"/>
    <mergeCell ref="D3:D4"/>
  </mergeCells>
  <hyperlinks>
    <hyperlink ref="E1" location="'Spis treści'!A1" display="Powrót do spisu treści"/>
    <hyperlink ref="E2" location="Aneks.xlsx#'Spis treści'!A1" display="Aneks.xlsx#'Spis treści'!A1"/>
  </hyperlink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workbookViewId="0" topLeftCell="A1">
      <selection activeCell="F10" sqref="F10"/>
    </sheetView>
  </sheetViews>
  <sheetFormatPr defaultColWidth="9.140625" defaultRowHeight="15"/>
  <cols>
    <col min="1" max="1" width="39.8515625" style="18" customWidth="1"/>
    <col min="2" max="2" width="8.140625" style="18" customWidth="1"/>
    <col min="3" max="15" width="12.57421875" style="18" customWidth="1"/>
    <col min="16" max="16" width="12.57421875" style="51" customWidth="1"/>
    <col min="17" max="18" width="12.57421875" style="18" customWidth="1"/>
    <col min="19" max="25" width="9.140625" style="51" customWidth="1"/>
    <col min="26" max="16384" width="9.140625" style="18" customWidth="1"/>
  </cols>
  <sheetData>
    <row r="1" spans="1:20" ht="33.75" customHeight="1">
      <c r="A1" s="737" t="s">
        <v>265</v>
      </c>
      <c r="B1" s="737"/>
      <c r="C1" s="737"/>
      <c r="D1" s="737"/>
      <c r="E1" s="737"/>
      <c r="F1" s="737"/>
      <c r="G1" s="737"/>
      <c r="H1" s="737"/>
      <c r="I1" s="737"/>
      <c r="J1" s="737"/>
      <c r="K1" s="737"/>
      <c r="L1" s="737"/>
      <c r="M1" s="737"/>
      <c r="S1" s="18"/>
      <c r="T1" s="279" t="s">
        <v>1</v>
      </c>
    </row>
    <row r="2" spans="1:20" ht="21" customHeight="1">
      <c r="A2" s="188" t="s">
        <v>264</v>
      </c>
      <c r="S2" s="69"/>
      <c r="T2" s="280" t="s">
        <v>2</v>
      </c>
    </row>
    <row r="3" spans="1:18" ht="50.25" customHeight="1">
      <c r="A3" s="761" t="s">
        <v>239</v>
      </c>
      <c r="B3" s="747"/>
      <c r="C3" s="778" t="s">
        <v>407</v>
      </c>
      <c r="D3" s="778" t="s">
        <v>408</v>
      </c>
      <c r="E3" s="780" t="s">
        <v>409</v>
      </c>
      <c r="F3" s="782" t="s">
        <v>410</v>
      </c>
      <c r="G3" s="782" t="s">
        <v>411</v>
      </c>
      <c r="H3" s="749" t="s">
        <v>412</v>
      </c>
      <c r="I3" s="749"/>
      <c r="J3" s="782" t="s">
        <v>413</v>
      </c>
      <c r="K3" s="782" t="s">
        <v>414</v>
      </c>
      <c r="L3" s="778" t="s">
        <v>415</v>
      </c>
      <c r="M3" s="780" t="s">
        <v>409</v>
      </c>
      <c r="N3" s="782" t="s">
        <v>410</v>
      </c>
      <c r="O3" s="750" t="s">
        <v>411</v>
      </c>
      <c r="P3" s="749" t="s">
        <v>412</v>
      </c>
      <c r="Q3" s="749"/>
      <c r="R3" s="750" t="s">
        <v>413</v>
      </c>
    </row>
    <row r="4" spans="1:18" ht="53.25" customHeight="1">
      <c r="A4" s="762"/>
      <c r="B4" s="748"/>
      <c r="C4" s="779"/>
      <c r="D4" s="779"/>
      <c r="E4" s="781"/>
      <c r="F4" s="783"/>
      <c r="G4" s="783"/>
      <c r="H4" s="168" t="s">
        <v>416</v>
      </c>
      <c r="I4" s="168" t="s">
        <v>1515</v>
      </c>
      <c r="J4" s="783"/>
      <c r="K4" s="783"/>
      <c r="L4" s="779"/>
      <c r="M4" s="781"/>
      <c r="N4" s="783"/>
      <c r="O4" s="784"/>
      <c r="P4" s="168" t="s">
        <v>416</v>
      </c>
      <c r="Q4" s="168" t="s">
        <v>1515</v>
      </c>
      <c r="R4" s="784"/>
    </row>
    <row r="5" spans="1:18" ht="31.5" customHeight="1">
      <c r="A5" s="762"/>
      <c r="B5" s="748"/>
      <c r="C5" s="760" t="s">
        <v>417</v>
      </c>
      <c r="D5" s="785"/>
      <c r="E5" s="785"/>
      <c r="F5" s="785"/>
      <c r="G5" s="785"/>
      <c r="H5" s="785"/>
      <c r="I5" s="785"/>
      <c r="J5" s="786"/>
      <c r="K5" s="760" t="s">
        <v>418</v>
      </c>
      <c r="L5" s="785"/>
      <c r="M5" s="785"/>
      <c r="N5" s="785"/>
      <c r="O5" s="785"/>
      <c r="P5" s="785"/>
      <c r="Q5" s="785"/>
      <c r="R5" s="785"/>
    </row>
    <row r="6" spans="1:18" ht="15.75" customHeight="1">
      <c r="A6" s="129" t="s">
        <v>30</v>
      </c>
      <c r="B6" s="130">
        <v>2017</v>
      </c>
      <c r="C6" s="84">
        <v>5866</v>
      </c>
      <c r="D6" s="53">
        <v>1788</v>
      </c>
      <c r="E6" s="281">
        <v>10915</v>
      </c>
      <c r="F6" s="282">
        <v>14330</v>
      </c>
      <c r="G6" s="281">
        <v>-3415</v>
      </c>
      <c r="H6" s="53">
        <v>-2426</v>
      </c>
      <c r="I6" s="53">
        <v>201</v>
      </c>
      <c r="J6" s="53">
        <v>-5640</v>
      </c>
      <c r="K6" s="283">
        <v>5.4</v>
      </c>
      <c r="L6" s="284">
        <v>1.761</v>
      </c>
      <c r="M6" s="285">
        <v>8.73402629410023</v>
      </c>
      <c r="N6" s="285">
        <v>11.466660265181522</v>
      </c>
      <c r="O6" s="283">
        <v>-2.732633971081291</v>
      </c>
      <c r="P6" s="285">
        <v>-1.94125037008586</v>
      </c>
      <c r="Q6" s="285">
        <v>0.1608373142569076</v>
      </c>
      <c r="R6" s="286">
        <v>-4.513047026910243</v>
      </c>
    </row>
    <row r="7" spans="1:18" ht="15.75" customHeight="1">
      <c r="A7" s="103" t="s">
        <v>31</v>
      </c>
      <c r="B7" s="133">
        <v>2019</v>
      </c>
      <c r="C7" s="84">
        <v>5354</v>
      </c>
      <c r="D7" s="53">
        <v>1462</v>
      </c>
      <c r="E7" s="53">
        <v>10220</v>
      </c>
      <c r="F7" s="84">
        <v>14494</v>
      </c>
      <c r="G7" s="53">
        <v>-4274</v>
      </c>
      <c r="H7" s="53">
        <v>-3719</v>
      </c>
      <c r="I7" s="53">
        <v>257</v>
      </c>
      <c r="J7" s="53">
        <v>-7736</v>
      </c>
      <c r="K7" s="283">
        <v>5</v>
      </c>
      <c r="L7" s="287">
        <v>1.45</v>
      </c>
      <c r="M7" s="283">
        <v>8.259460193361884</v>
      </c>
      <c r="N7" s="283">
        <v>11.713563213560384</v>
      </c>
      <c r="O7" s="283">
        <v>-3.454103020198502</v>
      </c>
      <c r="P7" s="283">
        <v>-3.0055706907155426</v>
      </c>
      <c r="Q7" s="283">
        <v>0.20769875437319021</v>
      </c>
      <c r="R7" s="288">
        <v>-6.251974956540854</v>
      </c>
    </row>
    <row r="8" spans="1:18" ht="15.75" customHeight="1">
      <c r="A8" s="103"/>
      <c r="B8" s="133"/>
      <c r="C8" s="53"/>
      <c r="D8" s="53"/>
      <c r="E8" s="53"/>
      <c r="F8" s="53"/>
      <c r="G8" s="53"/>
      <c r="H8" s="53"/>
      <c r="I8" s="53"/>
      <c r="J8" s="53"/>
      <c r="K8" s="53"/>
      <c r="L8" s="53"/>
      <c r="M8" s="53"/>
      <c r="N8" s="53"/>
      <c r="O8" s="53"/>
      <c r="P8" s="53"/>
      <c r="Q8" s="53"/>
      <c r="R8" s="55"/>
    </row>
    <row r="9" spans="1:18" ht="15.75" customHeight="1">
      <c r="A9" s="101" t="s">
        <v>168</v>
      </c>
      <c r="B9" s="133">
        <v>2017</v>
      </c>
      <c r="C9" s="84">
        <v>3502</v>
      </c>
      <c r="D9" s="53">
        <v>1179</v>
      </c>
      <c r="E9" s="53">
        <v>6796</v>
      </c>
      <c r="F9" s="84">
        <v>8476</v>
      </c>
      <c r="G9" s="53">
        <v>-1680</v>
      </c>
      <c r="H9" s="53">
        <v>-1187</v>
      </c>
      <c r="I9" s="53">
        <v>151</v>
      </c>
      <c r="J9" s="53">
        <v>-2716</v>
      </c>
      <c r="K9" s="283">
        <v>5.3</v>
      </c>
      <c r="L9" s="287">
        <v>1.889</v>
      </c>
      <c r="M9" s="283">
        <v>8.861523697013082</v>
      </c>
      <c r="N9" s="283">
        <v>11.05212990816405</v>
      </c>
      <c r="O9" s="283">
        <v>-2.190606211150968</v>
      </c>
      <c r="P9" s="283">
        <v>-1.5477676027596423</v>
      </c>
      <c r="Q9" s="283">
        <v>0.19689377254987867</v>
      </c>
      <c r="R9" s="288">
        <v>-3.5414800413607317</v>
      </c>
    </row>
    <row r="10" spans="1:18" ht="15.75" customHeight="1">
      <c r="A10" s="103" t="s">
        <v>169</v>
      </c>
      <c r="B10" s="133">
        <v>2019</v>
      </c>
      <c r="C10" s="84">
        <v>3195</v>
      </c>
      <c r="D10" s="53">
        <v>981</v>
      </c>
      <c r="E10" s="53">
        <v>6308</v>
      </c>
      <c r="F10" s="84">
        <v>8757</v>
      </c>
      <c r="G10" s="53">
        <v>-2449</v>
      </c>
      <c r="H10" s="53">
        <v>-1865</v>
      </c>
      <c r="I10" s="53">
        <v>190</v>
      </c>
      <c r="J10" s="53">
        <v>-4124</v>
      </c>
      <c r="K10" s="283">
        <v>4.9</v>
      </c>
      <c r="L10" s="287">
        <v>1.582</v>
      </c>
      <c r="M10" s="283">
        <v>8.298471334227905</v>
      </c>
      <c r="N10" s="283">
        <v>11.520246270423868</v>
      </c>
      <c r="O10" s="283">
        <v>-3.221774936195964</v>
      </c>
      <c r="P10" s="283">
        <v>-2.453495408740495</v>
      </c>
      <c r="Q10" s="283">
        <v>0.24995395585023814</v>
      </c>
      <c r="R10" s="288">
        <v>-5.4253163890862215</v>
      </c>
    </row>
    <row r="11" spans="1:18" ht="15.75" customHeight="1">
      <c r="A11" s="134" t="s">
        <v>170</v>
      </c>
      <c r="B11" s="135"/>
      <c r="C11" s="21"/>
      <c r="D11" s="21"/>
      <c r="E11" s="21"/>
      <c r="F11" s="21"/>
      <c r="G11" s="21"/>
      <c r="H11" s="21"/>
      <c r="I11" s="21"/>
      <c r="J11" s="21"/>
      <c r="K11" s="21"/>
      <c r="L11" s="21"/>
      <c r="M11" s="21"/>
      <c r="N11" s="21"/>
      <c r="O11" s="21"/>
      <c r="P11" s="21"/>
      <c r="Q11" s="21"/>
      <c r="R11" s="59"/>
    </row>
    <row r="12" spans="1:18" ht="15.75" customHeight="1">
      <c r="A12" s="136" t="s">
        <v>171</v>
      </c>
      <c r="B12" s="135">
        <v>2017</v>
      </c>
      <c r="C12" s="18">
        <v>1067</v>
      </c>
      <c r="D12" s="21">
        <v>220</v>
      </c>
      <c r="E12" s="21">
        <v>2265</v>
      </c>
      <c r="F12" s="18">
        <v>2003</v>
      </c>
      <c r="G12" s="21">
        <v>262</v>
      </c>
      <c r="H12" s="21">
        <v>542</v>
      </c>
      <c r="I12" s="21">
        <v>61</v>
      </c>
      <c r="J12" s="21">
        <v>865</v>
      </c>
      <c r="K12" s="289">
        <v>6</v>
      </c>
      <c r="L12" s="19">
        <v>1.34</v>
      </c>
      <c r="M12" s="289">
        <v>10.819615748392582</v>
      </c>
      <c r="N12" s="289">
        <v>9.568075207077415</v>
      </c>
      <c r="O12" s="289">
        <v>1.2515405413151686</v>
      </c>
      <c r="P12" s="289">
        <v>2.589064783942066</v>
      </c>
      <c r="Q12" s="289">
        <v>0.2913892100008598</v>
      </c>
      <c r="R12" s="33">
        <v>4.1319945352580945</v>
      </c>
    </row>
    <row r="13" spans="1:18" ht="15.75" customHeight="1">
      <c r="A13" s="136"/>
      <c r="B13" s="135">
        <v>2019</v>
      </c>
      <c r="C13" s="18">
        <v>1009</v>
      </c>
      <c r="D13" s="21">
        <v>223</v>
      </c>
      <c r="E13" s="21">
        <v>2154</v>
      </c>
      <c r="F13" s="18">
        <v>2005</v>
      </c>
      <c r="G13" s="21">
        <v>149</v>
      </c>
      <c r="H13" s="21">
        <v>394</v>
      </c>
      <c r="I13" s="21">
        <v>49</v>
      </c>
      <c r="J13" s="21">
        <v>592</v>
      </c>
      <c r="K13" s="289">
        <v>5.7</v>
      </c>
      <c r="L13" s="19">
        <v>1.342</v>
      </c>
      <c r="M13" s="289">
        <v>10.211434531146297</v>
      </c>
      <c r="N13" s="289">
        <v>9.50507253247369</v>
      </c>
      <c r="O13" s="289">
        <v>0.7063619986726083</v>
      </c>
      <c r="P13" s="289">
        <v>1.8678297146107896</v>
      </c>
      <c r="Q13" s="289">
        <v>0.2322935431876363</v>
      </c>
      <c r="R13" s="33">
        <v>2.8064852564710345</v>
      </c>
    </row>
    <row r="14" spans="1:18" ht="15.75" customHeight="1">
      <c r="A14" s="137" t="s">
        <v>172</v>
      </c>
      <c r="B14" s="135">
        <v>2017</v>
      </c>
      <c r="C14" s="18">
        <v>392</v>
      </c>
      <c r="D14" s="21">
        <v>93</v>
      </c>
      <c r="E14" s="21">
        <v>635</v>
      </c>
      <c r="F14" s="18">
        <v>1017</v>
      </c>
      <c r="G14" s="21">
        <v>-382</v>
      </c>
      <c r="H14" s="21">
        <v>-243</v>
      </c>
      <c r="I14" s="21">
        <v>7</v>
      </c>
      <c r="J14" s="21">
        <v>-618</v>
      </c>
      <c r="K14" s="289">
        <v>5.6</v>
      </c>
      <c r="L14" s="19">
        <v>1.396</v>
      </c>
      <c r="M14" s="289">
        <v>7.7816720178427</v>
      </c>
      <c r="N14" s="289">
        <v>12.462929830151221</v>
      </c>
      <c r="O14" s="289">
        <v>-4.681257812308522</v>
      </c>
      <c r="P14" s="289">
        <v>-2.977868189505159</v>
      </c>
      <c r="Q14" s="289">
        <v>0.08578221122031322</v>
      </c>
      <c r="R14" s="33">
        <v>-7.573343790593367</v>
      </c>
    </row>
    <row r="15" spans="1:18" ht="15.75" customHeight="1">
      <c r="A15" s="137"/>
      <c r="B15" s="135">
        <v>2019</v>
      </c>
      <c r="C15" s="18">
        <v>317</v>
      </c>
      <c r="D15" s="21">
        <v>85</v>
      </c>
      <c r="E15" s="21">
        <v>587</v>
      </c>
      <c r="F15" s="18">
        <v>1050</v>
      </c>
      <c r="G15" s="21">
        <v>-463</v>
      </c>
      <c r="H15" s="21">
        <v>-383</v>
      </c>
      <c r="I15" s="21">
        <v>17</v>
      </c>
      <c r="J15" s="21">
        <v>-829</v>
      </c>
      <c r="K15" s="289">
        <v>4.6</v>
      </c>
      <c r="L15" s="19">
        <v>1.29</v>
      </c>
      <c r="M15" s="289">
        <v>7.323402450283204</v>
      </c>
      <c r="N15" s="289">
        <v>13.099782917883076</v>
      </c>
      <c r="O15" s="289">
        <v>-5.7763804675998704</v>
      </c>
      <c r="P15" s="289">
        <v>-4.778301769094494</v>
      </c>
      <c r="Q15" s="289">
        <v>0.21209172343239263</v>
      </c>
      <c r="R15" s="33">
        <v>-10.34259051326197</v>
      </c>
    </row>
    <row r="16" spans="1:18" ht="15.75" customHeight="1">
      <c r="A16" s="137" t="s">
        <v>173</v>
      </c>
      <c r="B16" s="135">
        <v>2017</v>
      </c>
      <c r="C16" s="18">
        <v>449</v>
      </c>
      <c r="D16" s="21">
        <v>210</v>
      </c>
      <c r="E16" s="21">
        <v>772</v>
      </c>
      <c r="F16" s="18">
        <v>1379</v>
      </c>
      <c r="G16" s="21">
        <v>-607</v>
      </c>
      <c r="H16" s="21">
        <v>-349</v>
      </c>
      <c r="I16" s="21">
        <v>28</v>
      </c>
      <c r="J16" s="21">
        <v>-928</v>
      </c>
      <c r="K16" s="289">
        <v>4.6</v>
      </c>
      <c r="L16" s="19">
        <v>2.278</v>
      </c>
      <c r="M16" s="289">
        <v>6.926189429486548</v>
      </c>
      <c r="N16" s="289">
        <v>12.372040444639829</v>
      </c>
      <c r="O16" s="289">
        <v>-5.445851015153282</v>
      </c>
      <c r="P16" s="289">
        <v>-3.131140040013996</v>
      </c>
      <c r="Q16" s="289">
        <v>0.25120894303837216</v>
      </c>
      <c r="R16" s="33">
        <v>-8.325782112128906</v>
      </c>
    </row>
    <row r="17" spans="1:18" ht="15.75" customHeight="1">
      <c r="A17" s="137"/>
      <c r="B17" s="135">
        <v>2019</v>
      </c>
      <c r="C17" s="18">
        <v>427</v>
      </c>
      <c r="D17" s="21">
        <v>160</v>
      </c>
      <c r="E17" s="21">
        <v>682</v>
      </c>
      <c r="F17" s="18">
        <v>1410</v>
      </c>
      <c r="G17" s="21">
        <v>-728</v>
      </c>
      <c r="H17" s="21">
        <v>-472</v>
      </c>
      <c r="I17" s="21">
        <v>27</v>
      </c>
      <c r="J17" s="21">
        <v>-1173</v>
      </c>
      <c r="K17" s="289">
        <v>4.4</v>
      </c>
      <c r="L17" s="19">
        <v>1.757</v>
      </c>
      <c r="M17" s="289">
        <v>6.227628022499818</v>
      </c>
      <c r="N17" s="289">
        <v>12.875301336839797</v>
      </c>
      <c r="O17" s="289">
        <v>-6.647673314339981</v>
      </c>
      <c r="P17" s="289">
        <v>-4.310029951055592</v>
      </c>
      <c r="Q17" s="289">
        <v>0.2465483234714004</v>
      </c>
      <c r="R17" s="33">
        <v>-10.711154941924173</v>
      </c>
    </row>
    <row r="18" spans="1:18" ht="15.75" customHeight="1">
      <c r="A18" s="137" t="s">
        <v>174</v>
      </c>
      <c r="B18" s="135">
        <v>2017</v>
      </c>
      <c r="C18" s="18">
        <v>312</v>
      </c>
      <c r="D18" s="21">
        <v>132</v>
      </c>
      <c r="E18" s="21">
        <v>536</v>
      </c>
      <c r="F18" s="18">
        <v>978</v>
      </c>
      <c r="G18" s="21">
        <v>-442</v>
      </c>
      <c r="H18" s="21">
        <v>-202</v>
      </c>
      <c r="I18" s="21">
        <v>-40</v>
      </c>
      <c r="J18" s="21">
        <v>-684</v>
      </c>
      <c r="K18" s="289">
        <v>4.7</v>
      </c>
      <c r="L18" s="19">
        <v>2.082</v>
      </c>
      <c r="M18" s="289">
        <v>7.0479020657190565</v>
      </c>
      <c r="N18" s="289">
        <v>12.859791455733653</v>
      </c>
      <c r="O18" s="289">
        <v>-5.811889390014595</v>
      </c>
      <c r="P18" s="289">
        <v>-2.6561123456627787</v>
      </c>
      <c r="Q18" s="289">
        <v>-0.5259628407253027</v>
      </c>
      <c r="R18" s="33">
        <v>-8.993964576402677</v>
      </c>
    </row>
    <row r="19" spans="1:18" ht="15.75" customHeight="1">
      <c r="A19" s="137"/>
      <c r="B19" s="135">
        <v>2019</v>
      </c>
      <c r="C19" s="18">
        <v>263</v>
      </c>
      <c r="D19" s="21">
        <v>87</v>
      </c>
      <c r="E19" s="21">
        <v>521</v>
      </c>
      <c r="F19" s="18">
        <v>989</v>
      </c>
      <c r="G19" s="21">
        <v>-468</v>
      </c>
      <c r="H19" s="21">
        <v>-429</v>
      </c>
      <c r="I19" s="21">
        <v>-3</v>
      </c>
      <c r="J19" s="21">
        <v>-900</v>
      </c>
      <c r="K19" s="289">
        <v>4</v>
      </c>
      <c r="L19" s="19">
        <v>1.399</v>
      </c>
      <c r="M19" s="289">
        <v>7.0080572481605525</v>
      </c>
      <c r="N19" s="289">
        <v>13.303202722515907</v>
      </c>
      <c r="O19" s="289">
        <v>-6.295145474355353</v>
      </c>
      <c r="P19" s="289">
        <v>-5.770550018159073</v>
      </c>
      <c r="Q19" s="289">
        <v>-0.040353496630483036</v>
      </c>
      <c r="R19" s="33">
        <v>-12.10604898914491</v>
      </c>
    </row>
    <row r="20" spans="1:18" ht="15.75" customHeight="1">
      <c r="A20" s="137" t="s">
        <v>175</v>
      </c>
      <c r="B20" s="135">
        <v>2017</v>
      </c>
      <c r="C20" s="18">
        <v>402</v>
      </c>
      <c r="D20" s="21">
        <v>167</v>
      </c>
      <c r="E20" s="21">
        <v>738</v>
      </c>
      <c r="F20" s="18">
        <v>1083</v>
      </c>
      <c r="G20" s="21">
        <v>-345</v>
      </c>
      <c r="H20" s="21">
        <v>-289</v>
      </c>
      <c r="I20" s="21">
        <v>19</v>
      </c>
      <c r="J20" s="21">
        <v>-615</v>
      </c>
      <c r="K20" s="289">
        <v>5.1</v>
      </c>
      <c r="L20" s="19">
        <v>2.238</v>
      </c>
      <c r="M20" s="289">
        <v>8.099298719257234</v>
      </c>
      <c r="N20" s="289">
        <v>11.885556250617324</v>
      </c>
      <c r="O20" s="289">
        <v>-3.7862575313600897</v>
      </c>
      <c r="P20" s="289">
        <v>-3.1716765987335243</v>
      </c>
      <c r="Q20" s="289">
        <v>0.20851853071258464</v>
      </c>
      <c r="R20" s="33">
        <v>-6.749415599381029</v>
      </c>
    </row>
    <row r="21" spans="1:18" ht="15.75" customHeight="1">
      <c r="A21" s="137"/>
      <c r="B21" s="135">
        <v>2019</v>
      </c>
      <c r="C21" s="18">
        <v>340</v>
      </c>
      <c r="D21" s="21">
        <v>137</v>
      </c>
      <c r="E21" s="21">
        <v>683</v>
      </c>
      <c r="F21" s="18">
        <v>1125</v>
      </c>
      <c r="G21" s="21">
        <v>-442</v>
      </c>
      <c r="H21" s="21">
        <v>-422</v>
      </c>
      <c r="I21" s="21">
        <v>21</v>
      </c>
      <c r="J21" s="21">
        <v>-843</v>
      </c>
      <c r="K21" s="289">
        <v>4.4</v>
      </c>
      <c r="L21" s="19">
        <v>1.854</v>
      </c>
      <c r="M21" s="289">
        <v>7.595218237420072</v>
      </c>
      <c r="N21" s="289">
        <v>12.510425354462052</v>
      </c>
      <c r="O21" s="289">
        <v>-4.91520711704198</v>
      </c>
      <c r="P21" s="289">
        <v>-4.692799555184877</v>
      </c>
      <c r="Q21" s="289">
        <v>0.2335279399499583</v>
      </c>
      <c r="R21" s="33">
        <v>-9.374478732276897</v>
      </c>
    </row>
    <row r="22" spans="1:18" ht="15.75" customHeight="1">
      <c r="A22" s="138" t="s">
        <v>176</v>
      </c>
      <c r="B22" s="135"/>
      <c r="C22" s="21"/>
      <c r="D22" s="21"/>
      <c r="E22" s="21"/>
      <c r="F22" s="21"/>
      <c r="G22" s="21"/>
      <c r="H22" s="21"/>
      <c r="I22" s="21"/>
      <c r="J22" s="21"/>
      <c r="K22" s="21"/>
      <c r="L22" s="21"/>
      <c r="M22" s="21"/>
      <c r="N22" s="21"/>
      <c r="O22" s="21"/>
      <c r="P22" s="21"/>
      <c r="Q22" s="21"/>
      <c r="R22" s="59"/>
    </row>
    <row r="23" spans="1:18" ht="15.75" customHeight="1">
      <c r="A23" s="139" t="s">
        <v>177</v>
      </c>
      <c r="B23" s="135"/>
      <c r="C23" s="21"/>
      <c r="D23" s="21"/>
      <c r="E23" s="21"/>
      <c r="F23" s="21"/>
      <c r="G23" s="21"/>
      <c r="H23" s="21"/>
      <c r="I23" s="21"/>
      <c r="J23" s="21"/>
      <c r="K23" s="21"/>
      <c r="L23" s="21"/>
      <c r="M23" s="21"/>
      <c r="N23" s="21"/>
      <c r="O23" s="21"/>
      <c r="P23" s="21"/>
      <c r="Q23" s="21"/>
      <c r="R23" s="59"/>
    </row>
    <row r="24" spans="1:18" ht="15.75" customHeight="1">
      <c r="A24" s="140" t="s">
        <v>178</v>
      </c>
      <c r="B24" s="135">
        <v>2017</v>
      </c>
      <c r="C24" s="18">
        <v>880</v>
      </c>
      <c r="D24" s="21">
        <v>357</v>
      </c>
      <c r="E24" s="21">
        <v>1850</v>
      </c>
      <c r="F24" s="18">
        <v>2016</v>
      </c>
      <c r="G24" s="21">
        <v>-166</v>
      </c>
      <c r="H24" s="21">
        <v>-646</v>
      </c>
      <c r="I24" s="21">
        <v>76</v>
      </c>
      <c r="J24" s="21">
        <v>-736</v>
      </c>
      <c r="K24" s="289">
        <v>5.2</v>
      </c>
      <c r="L24" s="19">
        <v>2.189</v>
      </c>
      <c r="M24" s="289">
        <v>9.374873312522803</v>
      </c>
      <c r="N24" s="289">
        <v>10.21607816110593</v>
      </c>
      <c r="O24" s="289">
        <v>-0.8412048485831273</v>
      </c>
      <c r="P24" s="289">
        <v>-3.2736044107512057</v>
      </c>
      <c r="Q24" s="289">
        <v>0.3851299306766125</v>
      </c>
      <c r="R24" s="33">
        <v>-3.729679328657721</v>
      </c>
    </row>
    <row r="25" spans="1:18" ht="15.75" customHeight="1">
      <c r="A25" s="138"/>
      <c r="B25" s="135">
        <v>2019</v>
      </c>
      <c r="C25" s="18">
        <v>839</v>
      </c>
      <c r="D25" s="21">
        <v>289</v>
      </c>
      <c r="E25" s="21">
        <v>1681</v>
      </c>
      <c r="F25" s="18">
        <v>2178</v>
      </c>
      <c r="G25" s="21">
        <v>-497</v>
      </c>
      <c r="H25" s="21">
        <v>-553</v>
      </c>
      <c r="I25" s="21">
        <v>79</v>
      </c>
      <c r="J25" s="21">
        <v>-971</v>
      </c>
      <c r="K25" s="289">
        <v>5</v>
      </c>
      <c r="L25" s="19">
        <v>1.793</v>
      </c>
      <c r="M25" s="289">
        <v>8.60876957586062</v>
      </c>
      <c r="N25" s="289">
        <v>11.154015548021674</v>
      </c>
      <c r="O25" s="289">
        <v>-2.545245972161052</v>
      </c>
      <c r="P25" s="289">
        <v>-2.83203425071441</v>
      </c>
      <c r="Q25" s="289">
        <v>0.40457632153063</v>
      </c>
      <c r="R25" s="33">
        <v>-4.972703901344833</v>
      </c>
    </row>
    <row r="26" spans="2:18" ht="15.75" customHeight="1">
      <c r="B26" s="135"/>
      <c r="C26" s="21"/>
      <c r="D26" s="21"/>
      <c r="E26" s="21"/>
      <c r="F26" s="21"/>
      <c r="G26" s="21"/>
      <c r="H26" s="21"/>
      <c r="I26" s="21"/>
      <c r="J26" s="21"/>
      <c r="K26" s="21"/>
      <c r="L26" s="21"/>
      <c r="M26" s="21"/>
      <c r="N26" s="21"/>
      <c r="O26" s="21"/>
      <c r="P26" s="21"/>
      <c r="Q26" s="21"/>
      <c r="R26" s="59"/>
    </row>
    <row r="27" spans="1:21" ht="15.75" customHeight="1">
      <c r="A27" s="101" t="s">
        <v>179</v>
      </c>
      <c r="B27" s="133">
        <v>2017</v>
      </c>
      <c r="C27" s="84">
        <v>2364</v>
      </c>
      <c r="D27" s="53">
        <v>609</v>
      </c>
      <c r="E27" s="53">
        <v>4119</v>
      </c>
      <c r="F27" s="84">
        <v>5854</v>
      </c>
      <c r="G27" s="53">
        <v>-1735</v>
      </c>
      <c r="H27" s="53">
        <v>-1239</v>
      </c>
      <c r="I27" s="53">
        <v>50</v>
      </c>
      <c r="J27" s="53">
        <v>-2924</v>
      </c>
      <c r="K27" s="283">
        <v>5.7</v>
      </c>
      <c r="L27" s="287">
        <v>1.557</v>
      </c>
      <c r="M27" s="283">
        <v>8.531500686621142</v>
      </c>
      <c r="N27" s="283">
        <v>12.12512867673711</v>
      </c>
      <c r="O27" s="283">
        <v>-3.5936279901159693</v>
      </c>
      <c r="P27" s="283">
        <v>-2.5662853485612027</v>
      </c>
      <c r="Q27" s="283">
        <v>0.10356276628576282</v>
      </c>
      <c r="R27" s="288">
        <v>-6.056350572391409</v>
      </c>
      <c r="S27" s="97"/>
      <c r="T27" s="97"/>
      <c r="U27" s="97"/>
    </row>
    <row r="28" spans="1:21" ht="15.75" customHeight="1">
      <c r="A28" s="103" t="s">
        <v>169</v>
      </c>
      <c r="B28" s="133">
        <v>2019</v>
      </c>
      <c r="C28" s="84">
        <v>2159</v>
      </c>
      <c r="D28" s="53">
        <v>481</v>
      </c>
      <c r="E28" s="53">
        <v>3912</v>
      </c>
      <c r="F28" s="84">
        <v>5737</v>
      </c>
      <c r="G28" s="53">
        <v>-1825</v>
      </c>
      <c r="H28" s="53">
        <v>-1854</v>
      </c>
      <c r="I28" s="53">
        <v>67</v>
      </c>
      <c r="J28" s="53">
        <v>-3612</v>
      </c>
      <c r="K28" s="283">
        <v>5.2</v>
      </c>
      <c r="L28" s="287">
        <v>1.239</v>
      </c>
      <c r="M28" s="283">
        <v>8.19732245944819</v>
      </c>
      <c r="N28" s="283">
        <v>12.02148234914475</v>
      </c>
      <c r="O28" s="283">
        <v>-3.8241598896965607</v>
      </c>
      <c r="P28" s="283">
        <v>-3.884927361916396</v>
      </c>
      <c r="Q28" s="283">
        <v>0.14039381512858606</v>
      </c>
      <c r="R28" s="288">
        <v>-7.568693436484371</v>
      </c>
      <c r="S28" s="97"/>
      <c r="T28" s="97"/>
      <c r="U28" s="97"/>
    </row>
    <row r="29" spans="1:18" ht="15.75" customHeight="1">
      <c r="A29" s="134" t="s">
        <v>170</v>
      </c>
      <c r="B29" s="135"/>
      <c r="C29" s="21"/>
      <c r="D29" s="21"/>
      <c r="E29" s="21"/>
      <c r="F29" s="21"/>
      <c r="G29" s="21"/>
      <c r="H29" s="21"/>
      <c r="I29" s="21"/>
      <c r="J29" s="21"/>
      <c r="K29" s="21"/>
      <c r="L29" s="21"/>
      <c r="M29" s="21"/>
      <c r="N29" s="21"/>
      <c r="O29" s="21"/>
      <c r="P29" s="21"/>
      <c r="Q29" s="21"/>
      <c r="R29" s="59"/>
    </row>
    <row r="30" spans="1:18" ht="15.75" customHeight="1">
      <c r="A30" s="137" t="s">
        <v>180</v>
      </c>
      <c r="B30" s="135">
        <v>2017</v>
      </c>
      <c r="C30" s="18">
        <v>342</v>
      </c>
      <c r="D30" s="21">
        <v>81</v>
      </c>
      <c r="E30" s="21">
        <v>576</v>
      </c>
      <c r="F30" s="18">
        <v>891</v>
      </c>
      <c r="G30" s="21">
        <v>-315</v>
      </c>
      <c r="H30" s="21">
        <v>-120</v>
      </c>
      <c r="I30" s="21">
        <v>2</v>
      </c>
      <c r="J30" s="21">
        <v>-433</v>
      </c>
      <c r="K30" s="289">
        <v>5.5</v>
      </c>
      <c r="L30" s="19">
        <v>1.372</v>
      </c>
      <c r="M30" s="289">
        <v>7.940665582177616</v>
      </c>
      <c r="N30" s="289">
        <v>12.283217072431</v>
      </c>
      <c r="O30" s="289">
        <v>-4.342551490253385</v>
      </c>
      <c r="P30" s="289">
        <v>-1.654305329620337</v>
      </c>
      <c r="Q30" s="289">
        <v>0.027571755493672283</v>
      </c>
      <c r="R30" s="33">
        <v>-5.969285064380049</v>
      </c>
    </row>
    <row r="31" spans="1:18" ht="15.75" customHeight="1">
      <c r="A31" s="137"/>
      <c r="B31" s="135">
        <v>2019</v>
      </c>
      <c r="C31" s="18">
        <v>307</v>
      </c>
      <c r="D31" s="21">
        <v>76</v>
      </c>
      <c r="E31" s="21">
        <v>569</v>
      </c>
      <c r="F31" s="18">
        <v>885</v>
      </c>
      <c r="G31" s="21">
        <v>-316</v>
      </c>
      <c r="H31" s="21">
        <v>-169</v>
      </c>
      <c r="I31" s="21">
        <v>11</v>
      </c>
      <c r="J31" s="21">
        <v>-474</v>
      </c>
      <c r="K31" s="289">
        <v>4.9</v>
      </c>
      <c r="L31" s="19">
        <v>1.294</v>
      </c>
      <c r="M31" s="289">
        <v>7.924018549723565</v>
      </c>
      <c r="N31" s="289">
        <v>12.324703719693067</v>
      </c>
      <c r="O31" s="289">
        <v>-4.400685169969502</v>
      </c>
      <c r="P31" s="289">
        <v>-2.353530992800145</v>
      </c>
      <c r="Q31" s="289">
        <v>0.15318840781539403</v>
      </c>
      <c r="R31" s="33">
        <v>-6.601027754954252</v>
      </c>
    </row>
    <row r="32" spans="1:18" ht="15.75" customHeight="1">
      <c r="A32" s="137" t="s">
        <v>181</v>
      </c>
      <c r="B32" s="135">
        <v>2017</v>
      </c>
      <c r="C32" s="18">
        <v>415</v>
      </c>
      <c r="D32" s="21">
        <v>99</v>
      </c>
      <c r="E32" s="21">
        <v>813</v>
      </c>
      <c r="F32" s="18">
        <v>1000</v>
      </c>
      <c r="G32" s="21">
        <v>-187</v>
      </c>
      <c r="H32" s="21">
        <v>-190</v>
      </c>
      <c r="I32" s="21">
        <v>-4</v>
      </c>
      <c r="J32" s="21">
        <v>-381</v>
      </c>
      <c r="K32" s="289">
        <v>5.6</v>
      </c>
      <c r="L32" s="19">
        <v>1.427</v>
      </c>
      <c r="M32" s="289">
        <v>9.377487110280633</v>
      </c>
      <c r="N32" s="289">
        <v>11.534424489890077</v>
      </c>
      <c r="O32" s="289">
        <v>-2.1569373796094444</v>
      </c>
      <c r="P32" s="289">
        <v>-2.1915406530791146</v>
      </c>
      <c r="Q32" s="289">
        <v>-0.046137697959560305</v>
      </c>
      <c r="R32" s="33">
        <v>-4.39461573064812</v>
      </c>
    </row>
    <row r="33" spans="1:18" ht="15.75" customHeight="1">
      <c r="A33" s="137"/>
      <c r="B33" s="135">
        <v>2019</v>
      </c>
      <c r="C33" s="18">
        <v>383</v>
      </c>
      <c r="D33" s="21">
        <v>100</v>
      </c>
      <c r="E33" s="21">
        <v>682</v>
      </c>
      <c r="F33" s="18">
        <v>1014</v>
      </c>
      <c r="G33" s="21">
        <v>-332</v>
      </c>
      <c r="H33" s="21">
        <v>-334</v>
      </c>
      <c r="I33" s="21">
        <v>9</v>
      </c>
      <c r="J33" s="21">
        <v>-657</v>
      </c>
      <c r="K33" s="289">
        <v>5.2</v>
      </c>
      <c r="L33" s="19">
        <v>1.452</v>
      </c>
      <c r="M33" s="289">
        <v>7.952703569387922</v>
      </c>
      <c r="N33" s="289">
        <v>11.824107653019578</v>
      </c>
      <c r="O33" s="289">
        <v>-3.871404083631657</v>
      </c>
      <c r="P33" s="289">
        <v>-3.894725794978836</v>
      </c>
      <c r="Q33" s="289">
        <v>0.10494770106230394</v>
      </c>
      <c r="R33" s="33">
        <v>-7.661182177548189</v>
      </c>
    </row>
    <row r="34" spans="1:18" ht="15.75" customHeight="1">
      <c r="A34" s="137" t="s">
        <v>182</v>
      </c>
      <c r="B34" s="135">
        <v>2017</v>
      </c>
      <c r="C34" s="18">
        <v>171</v>
      </c>
      <c r="D34" s="21">
        <v>39</v>
      </c>
      <c r="E34" s="21">
        <v>224</v>
      </c>
      <c r="F34" s="18">
        <v>431</v>
      </c>
      <c r="G34" s="21">
        <v>-207</v>
      </c>
      <c r="H34" s="21">
        <v>-27</v>
      </c>
      <c r="I34" s="21">
        <v>-2</v>
      </c>
      <c r="J34" s="21">
        <v>-236</v>
      </c>
      <c r="K34" s="289">
        <v>5.7</v>
      </c>
      <c r="L34" s="19">
        <v>1.38</v>
      </c>
      <c r="M34" s="289">
        <v>6.57296282167904</v>
      </c>
      <c r="N34" s="289">
        <v>12.64708471492708</v>
      </c>
      <c r="O34" s="289">
        <v>-6.074121893248042</v>
      </c>
      <c r="P34" s="289">
        <v>-0.7922767686845271</v>
      </c>
      <c r="Q34" s="289">
        <v>-0.05868716805070571</v>
      </c>
      <c r="R34" s="33">
        <v>-6.925085829983274</v>
      </c>
    </row>
    <row r="35" spans="1:18" ht="15.75" customHeight="1">
      <c r="A35" s="137"/>
      <c r="B35" s="135">
        <v>2019</v>
      </c>
      <c r="C35" s="18">
        <v>148</v>
      </c>
      <c r="D35" s="21">
        <v>33</v>
      </c>
      <c r="E35" s="21">
        <v>235</v>
      </c>
      <c r="F35" s="18">
        <v>391</v>
      </c>
      <c r="G35" s="21">
        <v>-156</v>
      </c>
      <c r="H35" s="21">
        <v>-68</v>
      </c>
      <c r="I35" s="21">
        <v>1</v>
      </c>
      <c r="J35" s="21">
        <v>-223</v>
      </c>
      <c r="K35" s="289">
        <v>5</v>
      </c>
      <c r="L35" s="19">
        <v>1.175</v>
      </c>
      <c r="M35" s="289">
        <v>6.965026674570243</v>
      </c>
      <c r="N35" s="289">
        <v>11.588618850029638</v>
      </c>
      <c r="O35" s="289">
        <v>-4.623592175459396</v>
      </c>
      <c r="P35" s="289">
        <v>-2.0154119739181984</v>
      </c>
      <c r="Q35" s="289">
        <v>0.02963841138114997</v>
      </c>
      <c r="R35" s="33">
        <v>-6.609365737996443</v>
      </c>
    </row>
    <row r="36" spans="1:18" ht="15.75" customHeight="1">
      <c r="A36" s="137" t="s">
        <v>183</v>
      </c>
      <c r="B36" s="135">
        <v>2017</v>
      </c>
      <c r="C36" s="18">
        <v>256</v>
      </c>
      <c r="D36" s="21">
        <v>67</v>
      </c>
      <c r="E36" s="21">
        <v>430</v>
      </c>
      <c r="F36" s="18">
        <v>682</v>
      </c>
      <c r="G36" s="21">
        <v>-252</v>
      </c>
      <c r="H36" s="21">
        <v>-147</v>
      </c>
      <c r="I36" s="21">
        <v>17</v>
      </c>
      <c r="J36" s="21">
        <v>-382</v>
      </c>
      <c r="K36" s="289">
        <v>5.6</v>
      </c>
      <c r="L36" s="19">
        <v>1.552</v>
      </c>
      <c r="M36" s="289">
        <v>8.09091935423174</v>
      </c>
      <c r="N36" s="289">
        <v>12.832574417641966</v>
      </c>
      <c r="O36" s="289">
        <v>-4.741655063410229</v>
      </c>
      <c r="P36" s="289">
        <v>-2.7659654536559666</v>
      </c>
      <c r="Q36" s="289">
        <v>0.31987355586497573</v>
      </c>
      <c r="R36" s="33">
        <v>-7.18774696120122</v>
      </c>
    </row>
    <row r="37" spans="1:18" ht="15.75" customHeight="1">
      <c r="A37" s="137"/>
      <c r="B37" s="135">
        <v>2019</v>
      </c>
      <c r="C37" s="18">
        <v>234</v>
      </c>
      <c r="D37" s="21">
        <v>44</v>
      </c>
      <c r="E37" s="21">
        <v>415</v>
      </c>
      <c r="F37" s="18">
        <v>703</v>
      </c>
      <c r="G37" s="21">
        <v>-288</v>
      </c>
      <c r="H37" s="21">
        <v>-225</v>
      </c>
      <c r="I37" s="21">
        <v>8</v>
      </c>
      <c r="J37" s="21">
        <v>-505</v>
      </c>
      <c r="K37" s="289">
        <v>5.2</v>
      </c>
      <c r="L37" s="19">
        <v>1.031</v>
      </c>
      <c r="M37" s="289">
        <v>7.9295322531335986</v>
      </c>
      <c r="N37" s="289">
        <v>13.432436563741975</v>
      </c>
      <c r="O37" s="289">
        <v>-5.502904310608377</v>
      </c>
      <c r="P37" s="289">
        <v>-4.299143992662794</v>
      </c>
      <c r="Q37" s="289">
        <v>0.1528584530724549</v>
      </c>
      <c r="R37" s="33">
        <v>-9.649189850198717</v>
      </c>
    </row>
    <row r="38" spans="1:18" ht="15.75" customHeight="1">
      <c r="A38" s="137" t="s">
        <v>184</v>
      </c>
      <c r="B38" s="135">
        <v>2017</v>
      </c>
      <c r="C38" s="18">
        <v>195</v>
      </c>
      <c r="D38" s="21">
        <v>51</v>
      </c>
      <c r="E38" s="21">
        <v>350</v>
      </c>
      <c r="F38" s="18">
        <v>554</v>
      </c>
      <c r="G38" s="21">
        <v>-204</v>
      </c>
      <c r="H38" s="21">
        <v>-143</v>
      </c>
      <c r="I38" s="21">
        <v>7</v>
      </c>
      <c r="J38" s="21">
        <v>-340</v>
      </c>
      <c r="K38" s="289">
        <v>5.7</v>
      </c>
      <c r="L38" s="19">
        <v>1.568</v>
      </c>
      <c r="M38" s="289">
        <v>8.830133461160028</v>
      </c>
      <c r="N38" s="289">
        <v>13.976839821379015</v>
      </c>
      <c r="O38" s="289">
        <v>-5.146706360218987</v>
      </c>
      <c r="P38" s="289">
        <v>-3.6077402427025254</v>
      </c>
      <c r="Q38" s="289">
        <v>0.17660266922320056</v>
      </c>
      <c r="R38" s="33">
        <v>-8.577843933698313</v>
      </c>
    </row>
    <row r="39" spans="1:18" ht="15.75" customHeight="1">
      <c r="A39" s="137"/>
      <c r="B39" s="135">
        <v>2019</v>
      </c>
      <c r="C39" s="18">
        <v>188</v>
      </c>
      <c r="D39" s="21">
        <v>35</v>
      </c>
      <c r="E39" s="21">
        <v>318</v>
      </c>
      <c r="F39" s="18">
        <v>521</v>
      </c>
      <c r="G39" s="21">
        <v>-203</v>
      </c>
      <c r="H39" s="21">
        <v>-138</v>
      </c>
      <c r="I39" s="21">
        <v>5</v>
      </c>
      <c r="J39" s="21">
        <v>-336</v>
      </c>
      <c r="K39" s="289">
        <v>5.5</v>
      </c>
      <c r="L39" s="19">
        <v>1.085</v>
      </c>
      <c r="M39" s="289">
        <v>8.132992327365729</v>
      </c>
      <c r="N39" s="289">
        <v>13.324808184143222</v>
      </c>
      <c r="O39" s="289">
        <v>-5.1918158567774935</v>
      </c>
      <c r="P39" s="289">
        <v>-3.5294117647058827</v>
      </c>
      <c r="Q39" s="289">
        <v>0.12787723785166238</v>
      </c>
      <c r="R39" s="33">
        <v>-8.593350383631712</v>
      </c>
    </row>
    <row r="40" spans="1:18" ht="15.75" customHeight="1">
      <c r="A40" s="137" t="s">
        <v>185</v>
      </c>
      <c r="B40" s="135">
        <v>2017</v>
      </c>
      <c r="C40" s="18">
        <v>377</v>
      </c>
      <c r="D40" s="21">
        <v>116</v>
      </c>
      <c r="E40" s="21">
        <v>648</v>
      </c>
      <c r="F40" s="18">
        <v>956</v>
      </c>
      <c r="G40" s="21">
        <v>-308</v>
      </c>
      <c r="H40" s="21">
        <v>-228</v>
      </c>
      <c r="I40" s="21">
        <v>14</v>
      </c>
      <c r="J40" s="21">
        <v>-522</v>
      </c>
      <c r="K40" s="289">
        <v>5.5</v>
      </c>
      <c r="L40" s="19">
        <v>1.812</v>
      </c>
      <c r="M40" s="289">
        <v>8.24868250210036</v>
      </c>
      <c r="N40" s="289">
        <v>12.169352580259172</v>
      </c>
      <c r="O40" s="289">
        <v>-3.920670078158813</v>
      </c>
      <c r="P40" s="289">
        <v>-2.902314213701978</v>
      </c>
      <c r="Q40" s="289">
        <v>0.178212276279946</v>
      </c>
      <c r="R40" s="33">
        <v>-6.644772015580845</v>
      </c>
    </row>
    <row r="41" spans="1:18" ht="15.75" customHeight="1">
      <c r="A41" s="137"/>
      <c r="B41" s="135">
        <v>2019</v>
      </c>
      <c r="C41" s="18">
        <v>371</v>
      </c>
      <c r="D41" s="21">
        <v>72</v>
      </c>
      <c r="E41" s="21">
        <v>600</v>
      </c>
      <c r="F41" s="18">
        <v>918</v>
      </c>
      <c r="G41" s="21">
        <v>-318</v>
      </c>
      <c r="H41" s="21">
        <v>-432</v>
      </c>
      <c r="I41" s="21">
        <v>11</v>
      </c>
      <c r="J41" s="21">
        <v>-739</v>
      </c>
      <c r="K41" s="289">
        <v>5.5</v>
      </c>
      <c r="L41" s="19">
        <v>1.137</v>
      </c>
      <c r="M41" s="289">
        <v>7.756748371082843</v>
      </c>
      <c r="N41" s="289">
        <v>11.867825007756748</v>
      </c>
      <c r="O41" s="289">
        <v>-4.111076636673906</v>
      </c>
      <c r="P41" s="289">
        <v>-5.584858827179647</v>
      </c>
      <c r="Q41" s="289">
        <v>0.1422070534698521</v>
      </c>
      <c r="R41" s="33">
        <v>-9.5537284103837</v>
      </c>
    </row>
    <row r="42" spans="1:18" ht="15.75" customHeight="1">
      <c r="A42" s="137" t="s">
        <v>186</v>
      </c>
      <c r="B42" s="135">
        <v>2017</v>
      </c>
      <c r="C42" s="18">
        <v>355</v>
      </c>
      <c r="D42" s="21">
        <v>105</v>
      </c>
      <c r="E42" s="21">
        <v>638</v>
      </c>
      <c r="F42" s="18">
        <v>773</v>
      </c>
      <c r="G42" s="21">
        <v>-135</v>
      </c>
      <c r="H42" s="21">
        <v>-268</v>
      </c>
      <c r="I42" s="21">
        <v>12</v>
      </c>
      <c r="J42" s="21">
        <v>-391</v>
      </c>
      <c r="K42" s="289">
        <v>5.7</v>
      </c>
      <c r="L42" s="19">
        <v>1.806</v>
      </c>
      <c r="M42" s="289">
        <v>8.791632790861112</v>
      </c>
      <c r="N42" s="289">
        <v>10.651931265416362</v>
      </c>
      <c r="O42" s="289">
        <v>-1.8602984745552509</v>
      </c>
      <c r="P42" s="289">
        <v>-3.693036971709683</v>
      </c>
      <c r="Q42" s="289">
        <v>0.16535986440491118</v>
      </c>
      <c r="R42" s="33">
        <v>-5.387975581860022</v>
      </c>
    </row>
    <row r="43" spans="1:18" ht="15.75" customHeight="1">
      <c r="A43" s="137"/>
      <c r="B43" s="135">
        <v>2019</v>
      </c>
      <c r="C43" s="18">
        <v>333</v>
      </c>
      <c r="D43" s="21">
        <v>79</v>
      </c>
      <c r="E43" s="21">
        <v>721</v>
      </c>
      <c r="F43" s="18">
        <v>766</v>
      </c>
      <c r="G43" s="21">
        <v>-45</v>
      </c>
      <c r="H43" s="21">
        <v>-317</v>
      </c>
      <c r="I43" s="21">
        <v>18</v>
      </c>
      <c r="J43" s="21">
        <v>-344</v>
      </c>
      <c r="K43" s="289">
        <v>5.4</v>
      </c>
      <c r="L43" s="19">
        <v>1.362</v>
      </c>
      <c r="M43" s="289">
        <v>10.013888888888888</v>
      </c>
      <c r="N43" s="289">
        <v>10.63888888888889</v>
      </c>
      <c r="O43" s="289">
        <v>-0.625</v>
      </c>
      <c r="P43" s="289">
        <v>-4.402777777777778</v>
      </c>
      <c r="Q43" s="289">
        <v>0.25</v>
      </c>
      <c r="R43" s="33">
        <v>-4.777777777777778</v>
      </c>
    </row>
    <row r="44" spans="1:18" ht="15.75" customHeight="1">
      <c r="A44" s="137" t="s">
        <v>187</v>
      </c>
      <c r="B44" s="135">
        <v>2017</v>
      </c>
      <c r="C44" s="18">
        <v>253</v>
      </c>
      <c r="D44" s="21">
        <v>51</v>
      </c>
      <c r="E44" s="21">
        <v>440</v>
      </c>
      <c r="F44" s="18">
        <v>567</v>
      </c>
      <c r="G44" s="21">
        <v>-127</v>
      </c>
      <c r="H44" s="21">
        <v>-116</v>
      </c>
      <c r="I44" s="21">
        <v>4</v>
      </c>
      <c r="J44" s="21">
        <v>-239</v>
      </c>
      <c r="K44" s="289">
        <v>6.5</v>
      </c>
      <c r="L44" s="19">
        <v>1.395</v>
      </c>
      <c r="M44" s="289">
        <v>9.654415798134943</v>
      </c>
      <c r="N44" s="289">
        <v>12.441031267142074</v>
      </c>
      <c r="O44" s="289">
        <v>-2.786615469007131</v>
      </c>
      <c r="P44" s="289">
        <v>-2.545255074053758</v>
      </c>
      <c r="Q44" s="289">
        <v>0.0877674163466813</v>
      </c>
      <c r="R44" s="33">
        <v>-5.244103126714208</v>
      </c>
    </row>
    <row r="45" spans="1:18" ht="15.75" customHeight="1">
      <c r="A45" s="141"/>
      <c r="B45" s="135">
        <v>2019</v>
      </c>
      <c r="C45" s="18">
        <v>195</v>
      </c>
      <c r="D45" s="21">
        <v>42</v>
      </c>
      <c r="E45" s="21">
        <v>372</v>
      </c>
      <c r="F45" s="18">
        <v>539</v>
      </c>
      <c r="G45" s="21">
        <v>-167</v>
      </c>
      <c r="H45" s="21">
        <v>-171</v>
      </c>
      <c r="I45" s="21">
        <v>4</v>
      </c>
      <c r="J45" s="21">
        <v>-334</v>
      </c>
      <c r="K45" s="289">
        <v>5</v>
      </c>
      <c r="L45" s="19">
        <v>1.156</v>
      </c>
      <c r="M45" s="289">
        <v>8.241575647473248</v>
      </c>
      <c r="N45" s="289">
        <v>11.94142277953785</v>
      </c>
      <c r="O45" s="289">
        <v>-3.6998471320646034</v>
      </c>
      <c r="P45" s="289">
        <v>-3.7884662250481864</v>
      </c>
      <c r="Q45" s="289">
        <v>0.08861909298358332</v>
      </c>
      <c r="R45" s="33">
        <v>-7.399694264129207</v>
      </c>
    </row>
    <row r="46" spans="2:18" s="51" customFormat="1" ht="15.75" customHeight="1">
      <c r="B46" s="122"/>
      <c r="O46" s="125"/>
      <c r="P46" s="125"/>
      <c r="Q46" s="125"/>
      <c r="R46" s="125"/>
    </row>
    <row r="47" s="51" customFormat="1" ht="15.75" customHeight="1">
      <c r="B47" s="122"/>
    </row>
    <row r="48" spans="1:2" s="51" customFormat="1" ht="15.75" customHeight="1">
      <c r="A48" s="158" t="s">
        <v>282</v>
      </c>
      <c r="B48" s="122"/>
    </row>
    <row r="49" spans="1:2" s="51" customFormat="1" ht="15.75" customHeight="1">
      <c r="A49" s="28" t="s">
        <v>283</v>
      </c>
      <c r="B49" s="122"/>
    </row>
    <row r="50" spans="1:2" s="51" customFormat="1" ht="15.75" customHeight="1">
      <c r="A50" s="101"/>
      <c r="B50" s="122"/>
    </row>
    <row r="51" spans="1:2" s="51" customFormat="1" ht="15.75" customHeight="1">
      <c r="A51" s="158"/>
      <c r="B51" s="122"/>
    </row>
    <row r="52" spans="1:2" s="51" customFormat="1" ht="15.75" customHeight="1">
      <c r="A52" s="28"/>
      <c r="B52" s="124"/>
    </row>
    <row r="53" spans="1:2" s="51" customFormat="1" ht="15.75" customHeight="1">
      <c r="A53" s="101"/>
      <c r="B53" s="124"/>
    </row>
    <row r="54" spans="1:2" s="51" customFormat="1" ht="15.75" customHeight="1">
      <c r="A54" s="101"/>
      <c r="B54" s="124"/>
    </row>
    <row r="55" spans="1:2" s="51" customFormat="1" ht="15.75" customHeight="1">
      <c r="A55" s="103"/>
      <c r="B55" s="124"/>
    </row>
    <row r="56" spans="1:2" s="51" customFormat="1" ht="15.75" customHeight="1">
      <c r="A56" s="97"/>
      <c r="B56" s="124"/>
    </row>
    <row r="57" s="51" customFormat="1" ht="15.75" customHeight="1">
      <c r="B57" s="122"/>
    </row>
    <row r="58" s="51" customFormat="1" ht="15.75" customHeight="1">
      <c r="B58" s="122"/>
    </row>
    <row r="59" s="51" customFormat="1" ht="15.75" customHeight="1">
      <c r="B59" s="122"/>
    </row>
    <row r="60" s="51" customFormat="1" ht="15.75" customHeight="1">
      <c r="B60" s="122"/>
    </row>
    <row r="61" s="51" customFormat="1" ht="15.75" customHeight="1">
      <c r="B61" s="122"/>
    </row>
    <row r="62" spans="1:2" ht="15.75" customHeight="1">
      <c r="A62" s="51"/>
      <c r="B62" s="122"/>
    </row>
    <row r="63" spans="1:2" ht="15.75" customHeight="1">
      <c r="A63" s="51"/>
      <c r="B63" s="122"/>
    </row>
    <row r="64" spans="1:2" ht="15.75" customHeight="1">
      <c r="A64" s="51"/>
      <c r="B64" s="122"/>
    </row>
    <row r="65" spans="1:2" ht="15.75" customHeight="1">
      <c r="A65" s="97"/>
      <c r="B65" s="124"/>
    </row>
    <row r="66" spans="1:2" ht="15.75" customHeight="1">
      <c r="A66" s="51"/>
      <c r="B66" s="122"/>
    </row>
    <row r="67" spans="1:2" ht="15.75" customHeight="1">
      <c r="A67" s="51"/>
      <c r="B67" s="122"/>
    </row>
    <row r="68" spans="1:2" ht="15.75" customHeight="1">
      <c r="A68" s="51"/>
      <c r="B68" s="122"/>
    </row>
    <row r="69" spans="1:2" ht="15.75" customHeight="1">
      <c r="A69" s="51"/>
      <c r="B69" s="122"/>
    </row>
    <row r="70" spans="1:2" ht="15.75" customHeight="1">
      <c r="A70" s="51"/>
      <c r="B70" s="122"/>
    </row>
    <row r="71" spans="1:2" ht="15.75" customHeight="1">
      <c r="A71" s="51"/>
      <c r="B71" s="122"/>
    </row>
    <row r="72" spans="1:2" ht="15.75" customHeight="1">
      <c r="A72" s="51"/>
      <c r="B72" s="122"/>
    </row>
    <row r="73" spans="1:2" ht="15.75" customHeight="1">
      <c r="A73" s="51"/>
      <c r="B73" s="122"/>
    </row>
    <row r="74" spans="1:2" ht="15.75" customHeight="1">
      <c r="A74" s="51"/>
      <c r="B74" s="122"/>
    </row>
    <row r="75" spans="1:2" ht="15.75" customHeight="1">
      <c r="A75" s="97"/>
      <c r="B75" s="124"/>
    </row>
    <row r="76" spans="1:2" ht="15.75" customHeight="1">
      <c r="A76" s="51"/>
      <c r="B76" s="122"/>
    </row>
    <row r="77" spans="1:2" ht="15.75" customHeight="1">
      <c r="A77" s="51"/>
      <c r="B77" s="122"/>
    </row>
    <row r="78" spans="1:2" ht="15.75" customHeight="1">
      <c r="A78" s="51"/>
      <c r="B78" s="122"/>
    </row>
    <row r="79" spans="1:2" ht="15.75" customHeight="1">
      <c r="A79" s="51"/>
      <c r="B79" s="122"/>
    </row>
    <row r="80" spans="1:2" ht="15.75" customHeight="1">
      <c r="A80" s="51"/>
      <c r="B80" s="122"/>
    </row>
    <row r="81" spans="1:2" ht="15.75" customHeight="1">
      <c r="A81" s="97"/>
      <c r="B81" s="124"/>
    </row>
    <row r="82" spans="1:2" ht="15.75" customHeight="1">
      <c r="A82" s="51"/>
      <c r="B82" s="122"/>
    </row>
    <row r="83" spans="1:2" ht="15.75" customHeight="1">
      <c r="A83" s="51"/>
      <c r="B83" s="122"/>
    </row>
    <row r="84" spans="1:2" ht="15.75" customHeight="1">
      <c r="A84" s="51"/>
      <c r="B84" s="122"/>
    </row>
    <row r="85" spans="1:2" ht="15.75" customHeight="1">
      <c r="A85" s="51"/>
      <c r="B85" s="122"/>
    </row>
    <row r="86" spans="1:2" ht="15.75" customHeight="1">
      <c r="A86" s="51"/>
      <c r="B86" s="122"/>
    </row>
    <row r="87" spans="1:2" ht="15">
      <c r="A87" s="51"/>
      <c r="B87" s="122"/>
    </row>
    <row r="88" spans="1:2" ht="15">
      <c r="A88" s="51"/>
      <c r="B88" s="122"/>
    </row>
  </sheetData>
  <mergeCells count="18">
    <mergeCell ref="P3:Q3"/>
    <mergeCell ref="J3:J4"/>
    <mergeCell ref="R3:R4"/>
    <mergeCell ref="C5:J5"/>
    <mergeCell ref="K5:R5"/>
    <mergeCell ref="N3:N4"/>
    <mergeCell ref="O3:O4"/>
    <mergeCell ref="A1:M1"/>
    <mergeCell ref="C3:C4"/>
    <mergeCell ref="E3:E4"/>
    <mergeCell ref="F3:F4"/>
    <mergeCell ref="G3:G4"/>
    <mergeCell ref="K3:K4"/>
    <mergeCell ref="M3:M4"/>
    <mergeCell ref="D3:D4"/>
    <mergeCell ref="L3:L4"/>
    <mergeCell ref="H3:I3"/>
    <mergeCell ref="A3:B5"/>
  </mergeCells>
  <hyperlinks>
    <hyperlink ref="T1" location="'Spis treści'!A1" display="Powrót do spisu treści"/>
    <hyperlink ref="T2" location="Aneks.xlsx#'Spis treści'!A1" display="Aneks.xlsx#'Spis treści'!A1"/>
  </hyperlink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election activeCell="H12" sqref="H12"/>
    </sheetView>
  </sheetViews>
  <sheetFormatPr defaultColWidth="9.140625" defaultRowHeight="15"/>
  <cols>
    <col min="1" max="1" width="68.7109375" style="18" customWidth="1"/>
    <col min="2" max="2" width="10.57421875" style="51" customWidth="1"/>
    <col min="3" max="4" width="9.57421875" style="18" bestFit="1" customWidth="1"/>
    <col min="5" max="8" width="10.57421875" style="18" bestFit="1" customWidth="1"/>
    <col min="9" max="9" width="9.140625" style="51" customWidth="1"/>
    <col min="10" max="16384" width="9.140625" style="18" customWidth="1"/>
  </cols>
  <sheetData>
    <row r="1" spans="1:9" ht="31.5" customHeight="1">
      <c r="A1" s="23" t="s">
        <v>279</v>
      </c>
      <c r="I1" s="14"/>
    </row>
    <row r="2" spans="1:9" ht="15" customHeight="1">
      <c r="A2" s="23" t="s">
        <v>0</v>
      </c>
      <c r="I2" s="4" t="s">
        <v>1</v>
      </c>
    </row>
    <row r="3" spans="1:9" s="69" customFormat="1" ht="15" customHeight="1">
      <c r="A3" s="2" t="s">
        <v>280</v>
      </c>
      <c r="I3" s="5" t="s">
        <v>2</v>
      </c>
    </row>
    <row r="4" spans="1:9" s="69" customFormat="1" ht="15" customHeight="1">
      <c r="A4" s="24" t="s">
        <v>499</v>
      </c>
      <c r="B4" s="108"/>
      <c r="I4" s="108"/>
    </row>
    <row r="5" spans="1:8" ht="30.75" customHeight="1">
      <c r="A5" s="48" t="s">
        <v>239</v>
      </c>
      <c r="B5" s="161">
        <v>2020</v>
      </c>
      <c r="C5" s="161">
        <v>2025</v>
      </c>
      <c r="D5" s="161">
        <v>2030</v>
      </c>
      <c r="E5" s="161">
        <v>2035</v>
      </c>
      <c r="F5" s="161">
        <v>2040</v>
      </c>
      <c r="G5" s="161">
        <v>2045</v>
      </c>
      <c r="H5" s="161">
        <v>2050</v>
      </c>
    </row>
    <row r="6" spans="1:9" s="84" customFormat="1" ht="26.25" customHeight="1">
      <c r="A6" s="109" t="s">
        <v>3</v>
      </c>
      <c r="B6" s="165">
        <v>1225989</v>
      </c>
      <c r="C6" s="165">
        <v>1193522</v>
      </c>
      <c r="D6" s="165">
        <v>1157417</v>
      </c>
      <c r="E6" s="165">
        <v>1116579</v>
      </c>
      <c r="F6" s="165">
        <v>1071560</v>
      </c>
      <c r="G6" s="165">
        <v>1024397</v>
      </c>
      <c r="H6" s="155">
        <v>976938</v>
      </c>
      <c r="I6" s="97"/>
    </row>
    <row r="7" spans="1:8" ht="16.5" customHeight="1">
      <c r="A7" s="112" t="s">
        <v>5</v>
      </c>
      <c r="B7" s="157"/>
      <c r="C7" s="157"/>
      <c r="D7" s="157"/>
      <c r="E7" s="157"/>
      <c r="F7" s="157"/>
      <c r="G7" s="157"/>
      <c r="H7" s="159"/>
    </row>
    <row r="8" spans="1:9" s="84" customFormat="1" ht="16.5" customHeight="1">
      <c r="A8" s="79" t="s">
        <v>154</v>
      </c>
      <c r="B8" s="156">
        <v>198080</v>
      </c>
      <c r="C8" s="156">
        <v>186625</v>
      </c>
      <c r="D8" s="156">
        <v>166608</v>
      </c>
      <c r="E8" s="156">
        <v>153555</v>
      </c>
      <c r="F8" s="156">
        <v>141173</v>
      </c>
      <c r="G8" s="156">
        <v>131448</v>
      </c>
      <c r="H8" s="160">
        <v>123736</v>
      </c>
      <c r="I8" s="97"/>
    </row>
    <row r="9" spans="1:9" s="84" customFormat="1" ht="16.5" customHeight="1">
      <c r="A9" s="114" t="s">
        <v>190</v>
      </c>
      <c r="B9" s="157"/>
      <c r="C9" s="157"/>
      <c r="D9" s="157"/>
      <c r="E9" s="157"/>
      <c r="F9" s="157"/>
      <c r="G9" s="157"/>
      <c r="H9" s="159"/>
      <c r="I9" s="97"/>
    </row>
    <row r="10" spans="1:8" ht="16.5" customHeight="1">
      <c r="A10" s="171" t="s">
        <v>159</v>
      </c>
      <c r="B10" s="157">
        <v>101724</v>
      </c>
      <c r="C10" s="157">
        <v>96077</v>
      </c>
      <c r="D10" s="157">
        <v>85721</v>
      </c>
      <c r="E10" s="157">
        <v>79007</v>
      </c>
      <c r="F10" s="157">
        <v>72633</v>
      </c>
      <c r="G10" s="157">
        <v>67632</v>
      </c>
      <c r="H10" s="159">
        <v>63663</v>
      </c>
    </row>
    <row r="11" spans="1:8" ht="16.5" customHeight="1">
      <c r="A11" s="172" t="s">
        <v>188</v>
      </c>
      <c r="B11" s="157"/>
      <c r="C11" s="157"/>
      <c r="D11" s="157"/>
      <c r="E11" s="157"/>
      <c r="F11" s="157"/>
      <c r="G11" s="157"/>
      <c r="H11" s="159"/>
    </row>
    <row r="12" spans="1:9" s="84" customFormat="1" ht="16.5" customHeight="1">
      <c r="A12" s="171" t="s">
        <v>160</v>
      </c>
      <c r="B12" s="157">
        <v>96356</v>
      </c>
      <c r="C12" s="157">
        <v>90548</v>
      </c>
      <c r="D12" s="157">
        <v>80887</v>
      </c>
      <c r="E12" s="157">
        <v>74548</v>
      </c>
      <c r="F12" s="157">
        <v>68540</v>
      </c>
      <c r="G12" s="157">
        <v>63816</v>
      </c>
      <c r="H12" s="159">
        <v>60073</v>
      </c>
      <c r="I12" s="97"/>
    </row>
    <row r="13" spans="1:9" s="84" customFormat="1" ht="16.5" customHeight="1">
      <c r="A13" s="172" t="s">
        <v>189</v>
      </c>
      <c r="B13" s="157"/>
      <c r="C13" s="157"/>
      <c r="D13" s="157"/>
      <c r="E13" s="157"/>
      <c r="F13" s="157"/>
      <c r="G13" s="157"/>
      <c r="H13" s="159"/>
      <c r="I13" s="97"/>
    </row>
    <row r="14" spans="1:9" s="84" customFormat="1" ht="16.5" customHeight="1">
      <c r="A14" s="173" t="s">
        <v>247</v>
      </c>
      <c r="B14" s="156">
        <v>729595</v>
      </c>
      <c r="C14" s="156">
        <v>686582</v>
      </c>
      <c r="D14" s="156">
        <v>660556</v>
      </c>
      <c r="E14" s="156">
        <v>623087</v>
      </c>
      <c r="F14" s="156">
        <v>574442</v>
      </c>
      <c r="G14" s="156">
        <v>517444</v>
      </c>
      <c r="H14" s="160">
        <v>463051</v>
      </c>
      <c r="I14" s="97"/>
    </row>
    <row r="15" spans="1:9" s="84" customFormat="1" ht="16.5" customHeight="1">
      <c r="A15" s="114" t="s">
        <v>195</v>
      </c>
      <c r="B15" s="157"/>
      <c r="C15" s="157"/>
      <c r="D15" s="157"/>
      <c r="E15" s="157"/>
      <c r="F15" s="157"/>
      <c r="G15" s="157"/>
      <c r="H15" s="159"/>
      <c r="I15" s="97"/>
    </row>
    <row r="16" spans="1:8" ht="16.5" customHeight="1">
      <c r="A16" s="174" t="s">
        <v>155</v>
      </c>
      <c r="B16" s="157">
        <v>448261</v>
      </c>
      <c r="C16" s="157">
        <v>400167</v>
      </c>
      <c r="D16" s="157">
        <v>355416</v>
      </c>
      <c r="E16" s="157">
        <v>315518</v>
      </c>
      <c r="F16" s="157">
        <v>283890</v>
      </c>
      <c r="G16" s="157">
        <v>263068</v>
      </c>
      <c r="H16" s="159">
        <v>246227</v>
      </c>
    </row>
    <row r="17" spans="1:8" ht="16.5" customHeight="1">
      <c r="A17" s="175" t="s">
        <v>197</v>
      </c>
      <c r="B17" s="157"/>
      <c r="C17" s="157"/>
      <c r="D17" s="157"/>
      <c r="E17" s="157"/>
      <c r="F17" s="157"/>
      <c r="G17" s="157"/>
      <c r="H17" s="159"/>
    </row>
    <row r="18" spans="1:9" s="92" customFormat="1" ht="16.5" customHeight="1">
      <c r="A18" s="171" t="s">
        <v>156</v>
      </c>
      <c r="B18" s="157">
        <v>395347</v>
      </c>
      <c r="C18" s="157">
        <v>370080</v>
      </c>
      <c r="D18" s="157">
        <v>356850</v>
      </c>
      <c r="E18" s="157">
        <v>341058</v>
      </c>
      <c r="F18" s="157">
        <v>319071</v>
      </c>
      <c r="G18" s="157">
        <v>291257</v>
      </c>
      <c r="H18" s="159">
        <v>260717</v>
      </c>
      <c r="I18" s="43"/>
    </row>
    <row r="19" spans="1:9" s="92" customFormat="1" ht="16.5" customHeight="1">
      <c r="A19" s="172" t="s">
        <v>196</v>
      </c>
      <c r="B19" s="157"/>
      <c r="C19" s="157"/>
      <c r="D19" s="157"/>
      <c r="E19" s="157"/>
      <c r="F19" s="157"/>
      <c r="G19" s="157"/>
      <c r="H19" s="159"/>
      <c r="I19" s="43"/>
    </row>
    <row r="20" spans="1:8" ht="16.5" customHeight="1">
      <c r="A20" s="174" t="s">
        <v>155</v>
      </c>
      <c r="B20" s="157">
        <v>232044</v>
      </c>
      <c r="C20" s="157">
        <v>207506</v>
      </c>
      <c r="D20" s="157">
        <v>184932</v>
      </c>
      <c r="E20" s="157">
        <v>164419</v>
      </c>
      <c r="F20" s="157">
        <v>148326</v>
      </c>
      <c r="G20" s="157">
        <v>137711</v>
      </c>
      <c r="H20" s="159">
        <v>129216</v>
      </c>
    </row>
    <row r="21" spans="1:8" ht="16.5" customHeight="1">
      <c r="A21" s="175" t="s">
        <v>197</v>
      </c>
      <c r="B21" s="157"/>
      <c r="C21" s="157"/>
      <c r="D21" s="157"/>
      <c r="E21" s="157"/>
      <c r="F21" s="157"/>
      <c r="G21" s="157"/>
      <c r="H21" s="159"/>
    </row>
    <row r="22" spans="1:8" ht="16.5" customHeight="1">
      <c r="A22" s="171" t="s">
        <v>157</v>
      </c>
      <c r="B22" s="157">
        <v>334248</v>
      </c>
      <c r="C22" s="157">
        <v>316502</v>
      </c>
      <c r="D22" s="157">
        <v>303706</v>
      </c>
      <c r="E22" s="157">
        <v>282029</v>
      </c>
      <c r="F22" s="157">
        <v>255371</v>
      </c>
      <c r="G22" s="157">
        <v>226187</v>
      </c>
      <c r="H22" s="159">
        <v>202334</v>
      </c>
    </row>
    <row r="23" spans="1:8" ht="16.5" customHeight="1">
      <c r="A23" s="172" t="s">
        <v>198</v>
      </c>
      <c r="B23" s="157"/>
      <c r="C23" s="157"/>
      <c r="D23" s="157"/>
      <c r="E23" s="157"/>
      <c r="F23" s="157"/>
      <c r="G23" s="157"/>
      <c r="H23" s="159"/>
    </row>
    <row r="24" spans="1:8" ht="16.5" customHeight="1">
      <c r="A24" s="174" t="s">
        <v>155</v>
      </c>
      <c r="B24" s="157">
        <v>216217</v>
      </c>
      <c r="C24" s="157">
        <v>192661</v>
      </c>
      <c r="D24" s="157">
        <v>170484</v>
      </c>
      <c r="E24" s="157">
        <v>151099</v>
      </c>
      <c r="F24" s="157">
        <v>135564</v>
      </c>
      <c r="G24" s="157">
        <v>125357</v>
      </c>
      <c r="H24" s="159">
        <v>117011</v>
      </c>
    </row>
    <row r="25" spans="1:8" ht="16.5" customHeight="1">
      <c r="A25" s="175" t="s">
        <v>197</v>
      </c>
      <c r="B25" s="157"/>
      <c r="C25" s="157"/>
      <c r="D25" s="157"/>
      <c r="E25" s="157"/>
      <c r="F25" s="157"/>
      <c r="G25" s="157"/>
      <c r="H25" s="159"/>
    </row>
    <row r="26" spans="1:9" s="84" customFormat="1" ht="16.5" customHeight="1">
      <c r="A26" s="173" t="s">
        <v>158</v>
      </c>
      <c r="B26" s="156">
        <v>298314</v>
      </c>
      <c r="C26" s="156">
        <v>320315</v>
      </c>
      <c r="D26" s="156">
        <v>330253</v>
      </c>
      <c r="E26" s="156">
        <v>339937</v>
      </c>
      <c r="F26" s="156">
        <v>355945</v>
      </c>
      <c r="G26" s="156">
        <v>375505</v>
      </c>
      <c r="H26" s="160">
        <v>390151</v>
      </c>
      <c r="I26" s="97"/>
    </row>
    <row r="27" spans="1:9" s="84" customFormat="1" ht="16.5" customHeight="1">
      <c r="A27" s="176" t="s">
        <v>191</v>
      </c>
      <c r="B27" s="157"/>
      <c r="C27" s="157"/>
      <c r="D27" s="157"/>
      <c r="E27" s="157"/>
      <c r="F27" s="157"/>
      <c r="G27" s="157"/>
      <c r="H27" s="159"/>
      <c r="I27" s="97"/>
    </row>
    <row r="28" spans="1:8" ht="16.5" customHeight="1">
      <c r="A28" s="171" t="s">
        <v>159</v>
      </c>
      <c r="B28" s="157">
        <v>101446</v>
      </c>
      <c r="C28" s="157">
        <v>116395</v>
      </c>
      <c r="D28" s="157">
        <v>121990</v>
      </c>
      <c r="E28" s="157">
        <v>124383</v>
      </c>
      <c r="F28" s="157">
        <v>131235</v>
      </c>
      <c r="G28" s="157">
        <v>142321</v>
      </c>
      <c r="H28" s="159">
        <v>155466</v>
      </c>
    </row>
    <row r="29" spans="1:8" ht="16.5" customHeight="1">
      <c r="A29" s="172" t="s">
        <v>188</v>
      </c>
      <c r="B29" s="157"/>
      <c r="C29" s="157"/>
      <c r="D29" s="157"/>
      <c r="E29" s="157"/>
      <c r="F29" s="157"/>
      <c r="G29" s="157"/>
      <c r="H29" s="159"/>
    </row>
    <row r="30" spans="1:8" ht="16.5" customHeight="1">
      <c r="A30" s="171" t="s">
        <v>160</v>
      </c>
      <c r="B30" s="157">
        <v>196868</v>
      </c>
      <c r="C30" s="157">
        <v>203920</v>
      </c>
      <c r="D30" s="157">
        <v>208263</v>
      </c>
      <c r="E30" s="157">
        <v>215554</v>
      </c>
      <c r="F30" s="157">
        <v>224710</v>
      </c>
      <c r="G30" s="157">
        <v>233184</v>
      </c>
      <c r="H30" s="159">
        <v>234685</v>
      </c>
    </row>
    <row r="31" spans="1:8" ht="16.5" customHeight="1">
      <c r="A31" s="172" t="s">
        <v>189</v>
      </c>
      <c r="B31" s="157"/>
      <c r="C31" s="157"/>
      <c r="D31" s="157"/>
      <c r="E31" s="157"/>
      <c r="F31" s="157"/>
      <c r="G31" s="157"/>
      <c r="H31" s="159"/>
    </row>
    <row r="32" spans="1:9" s="84" customFormat="1" ht="16.5" customHeight="1">
      <c r="A32" s="173" t="s">
        <v>161</v>
      </c>
      <c r="B32" s="166">
        <v>68.0369245951521</v>
      </c>
      <c r="C32" s="166">
        <v>73.83531755857275</v>
      </c>
      <c r="D32" s="166">
        <v>75.21860372171322</v>
      </c>
      <c r="E32" s="166">
        <v>79.20113884577916</v>
      </c>
      <c r="F32" s="166">
        <v>86.53928508012993</v>
      </c>
      <c r="G32" s="166">
        <v>97.9725342259259</v>
      </c>
      <c r="H32" s="167">
        <v>110.97848833065905</v>
      </c>
      <c r="I32" s="97"/>
    </row>
    <row r="33" spans="1:9" s="84" customFormat="1" ht="16.5" customHeight="1">
      <c r="A33" s="176" t="s">
        <v>192</v>
      </c>
      <c r="B33" s="163"/>
      <c r="C33" s="163"/>
      <c r="D33" s="163"/>
      <c r="E33" s="163"/>
      <c r="F33" s="163"/>
      <c r="G33" s="163"/>
      <c r="H33" s="164"/>
      <c r="I33" s="97"/>
    </row>
    <row r="34" spans="1:8" ht="16.5" customHeight="1">
      <c r="A34" s="171" t="s">
        <v>159</v>
      </c>
      <c r="B34" s="163">
        <v>51.39029763726549</v>
      </c>
      <c r="C34" s="163">
        <v>57.4124513618677</v>
      </c>
      <c r="D34" s="163">
        <v>58.206809583858764</v>
      </c>
      <c r="E34" s="163">
        <v>59.635018090764625</v>
      </c>
      <c r="F34" s="163">
        <v>63.894242974134286</v>
      </c>
      <c r="G34" s="163">
        <v>72.0851344345372</v>
      </c>
      <c r="H34" s="164">
        <v>84.04860442548816</v>
      </c>
    </row>
    <row r="35" spans="1:8" ht="16.5" customHeight="1">
      <c r="A35" s="172" t="s">
        <v>188</v>
      </c>
      <c r="B35" s="163"/>
      <c r="C35" s="163"/>
      <c r="D35" s="163"/>
      <c r="E35" s="163"/>
      <c r="F35" s="163"/>
      <c r="G35" s="163"/>
      <c r="H35" s="164"/>
    </row>
    <row r="36" spans="1:8" ht="16.5" customHeight="1">
      <c r="A36" s="171" t="s">
        <v>160</v>
      </c>
      <c r="B36" s="163">
        <v>87.72647854287834</v>
      </c>
      <c r="C36" s="163">
        <v>93.03827463965473</v>
      </c>
      <c r="D36" s="163">
        <v>95.20720696989852</v>
      </c>
      <c r="E36" s="163">
        <v>102.86247158980105</v>
      </c>
      <c r="F36" s="163">
        <v>114.83292934593199</v>
      </c>
      <c r="G36" s="163">
        <v>131.30728114347863</v>
      </c>
      <c r="H36" s="164">
        <v>145.6789269228108</v>
      </c>
    </row>
    <row r="37" spans="1:8" ht="16.5" customHeight="1">
      <c r="A37" s="172" t="s">
        <v>189</v>
      </c>
      <c r="B37" s="163"/>
      <c r="C37" s="163"/>
      <c r="D37" s="163"/>
      <c r="E37" s="163"/>
      <c r="F37" s="163"/>
      <c r="G37" s="163"/>
      <c r="H37" s="164"/>
    </row>
    <row r="38" spans="1:9" s="84" customFormat="1" ht="16.5" customHeight="1">
      <c r="A38" s="173" t="s">
        <v>163</v>
      </c>
      <c r="B38" s="166">
        <v>27.149308863136394</v>
      </c>
      <c r="C38" s="166">
        <v>27.18174959436746</v>
      </c>
      <c r="D38" s="166">
        <v>25.2223884121861</v>
      </c>
      <c r="E38" s="166">
        <v>24.644231062435903</v>
      </c>
      <c r="F38" s="166">
        <v>24.57567517695433</v>
      </c>
      <c r="G38" s="166">
        <v>25.40332866938258</v>
      </c>
      <c r="H38" s="167">
        <v>26.72189456452961</v>
      </c>
      <c r="I38" s="97"/>
    </row>
    <row r="39" spans="1:9" s="84" customFormat="1" ht="16.5" customHeight="1">
      <c r="A39" s="176" t="s">
        <v>193</v>
      </c>
      <c r="B39" s="163"/>
      <c r="C39" s="163"/>
      <c r="D39" s="163"/>
      <c r="E39" s="163"/>
      <c r="F39" s="163"/>
      <c r="G39" s="163"/>
      <c r="H39" s="164"/>
      <c r="I39" s="97"/>
    </row>
    <row r="40" spans="1:8" ht="16.5" customHeight="1">
      <c r="A40" s="171" t="s">
        <v>159</v>
      </c>
      <c r="B40" s="163">
        <v>25.730307805548037</v>
      </c>
      <c r="C40" s="163">
        <v>25.961143536532642</v>
      </c>
      <c r="D40" s="163">
        <v>24.02157769370884</v>
      </c>
      <c r="E40" s="163">
        <v>23.165268077570385</v>
      </c>
      <c r="F40" s="163">
        <v>22.763898944122154</v>
      </c>
      <c r="G40" s="163">
        <v>23.22072945886279</v>
      </c>
      <c r="H40" s="164">
        <v>24.4184307122282</v>
      </c>
    </row>
    <row r="41" spans="1:8" ht="16.5" customHeight="1">
      <c r="A41" s="172" t="s">
        <v>188</v>
      </c>
      <c r="B41" s="163"/>
      <c r="C41" s="163"/>
      <c r="D41" s="163"/>
      <c r="E41" s="163"/>
      <c r="F41" s="163"/>
      <c r="G41" s="163"/>
      <c r="H41" s="164"/>
    </row>
    <row r="42" spans="1:8" ht="16.5" customHeight="1">
      <c r="A42" s="171" t="s">
        <v>160</v>
      </c>
      <c r="B42" s="163">
        <v>28.82769679998085</v>
      </c>
      <c r="C42" s="163">
        <v>28.60898193376345</v>
      </c>
      <c r="D42" s="163">
        <v>26.633323016338167</v>
      </c>
      <c r="E42" s="163">
        <v>26.432742732130382</v>
      </c>
      <c r="F42" s="163">
        <v>26.839382702029596</v>
      </c>
      <c r="G42" s="163">
        <v>28.21382307559674</v>
      </c>
      <c r="H42" s="164">
        <v>29.69001749582374</v>
      </c>
    </row>
    <row r="43" spans="1:8" ht="16.5" customHeight="1">
      <c r="A43" s="172" t="s">
        <v>189</v>
      </c>
      <c r="B43" s="163"/>
      <c r="C43" s="163"/>
      <c r="D43" s="163"/>
      <c r="E43" s="163"/>
      <c r="F43" s="163"/>
      <c r="G43" s="163"/>
      <c r="H43" s="164"/>
    </row>
    <row r="44" spans="1:9" s="84" customFormat="1" ht="16.5" customHeight="1">
      <c r="A44" s="173" t="s">
        <v>162</v>
      </c>
      <c r="B44" s="166">
        <v>40.88761573201571</v>
      </c>
      <c r="C44" s="166">
        <v>46.653567964205294</v>
      </c>
      <c r="D44" s="166">
        <v>49.99621530952712</v>
      </c>
      <c r="E44" s="166">
        <v>54.556907783343256</v>
      </c>
      <c r="F44" s="166">
        <v>61.963609903175595</v>
      </c>
      <c r="G44" s="166">
        <v>72.56920555654331</v>
      </c>
      <c r="H44" s="167">
        <v>84.25659376612943</v>
      </c>
      <c r="I44" s="97"/>
    </row>
    <row r="45" spans="1:9" s="84" customFormat="1" ht="16.5" customHeight="1">
      <c r="A45" s="176" t="s">
        <v>194</v>
      </c>
      <c r="B45" s="163"/>
      <c r="C45" s="163"/>
      <c r="D45" s="163"/>
      <c r="E45" s="163"/>
      <c r="F45" s="163"/>
      <c r="G45" s="163"/>
      <c r="H45" s="164"/>
      <c r="I45" s="97"/>
    </row>
    <row r="46" spans="1:8" ht="16.5" customHeight="1">
      <c r="A46" s="171" t="s">
        <v>159</v>
      </c>
      <c r="B46" s="163">
        <v>25.659989831717457</v>
      </c>
      <c r="C46" s="163">
        <v>31.45130782533506</v>
      </c>
      <c r="D46" s="163">
        <v>34.18523189014992</v>
      </c>
      <c r="E46" s="163">
        <v>36.469750013194236</v>
      </c>
      <c r="F46" s="163">
        <v>41.130344030012125</v>
      </c>
      <c r="G46" s="163">
        <v>48.864404975674404</v>
      </c>
      <c r="H46" s="164">
        <v>59.63017371325997</v>
      </c>
    </row>
    <row r="47" spans="1:8" ht="16.5" customHeight="1">
      <c r="A47" s="172" t="s">
        <v>188</v>
      </c>
      <c r="B47" s="163"/>
      <c r="C47" s="163"/>
      <c r="D47" s="163"/>
      <c r="E47" s="163"/>
      <c r="F47" s="163"/>
      <c r="G47" s="163"/>
      <c r="H47" s="164"/>
    </row>
    <row r="48" spans="1:8" ht="16.5" customHeight="1">
      <c r="A48" s="171" t="s">
        <v>160</v>
      </c>
      <c r="B48" s="163">
        <v>58.89878174289749</v>
      </c>
      <c r="C48" s="163">
        <v>64.42929270589127</v>
      </c>
      <c r="D48" s="163">
        <v>68.57388395356035</v>
      </c>
      <c r="E48" s="163">
        <v>76.42972885767067</v>
      </c>
      <c r="F48" s="163">
        <v>87.99354664390239</v>
      </c>
      <c r="G48" s="163">
        <v>103.09345806788188</v>
      </c>
      <c r="H48" s="164">
        <v>115.98890942698705</v>
      </c>
    </row>
    <row r="49" spans="1:8" ht="16.5" customHeight="1">
      <c r="A49" s="172" t="s">
        <v>189</v>
      </c>
      <c r="B49" s="157"/>
      <c r="C49" s="157"/>
      <c r="D49" s="157"/>
      <c r="E49" s="157"/>
      <c r="F49" s="157"/>
      <c r="G49" s="157"/>
      <c r="H49" s="159"/>
    </row>
    <row r="50" s="51" customFormat="1" ht="16.5" customHeight="1">
      <c r="G50" s="111"/>
    </row>
    <row r="51" s="51" customFormat="1" ht="16.5" customHeight="1"/>
    <row r="52" s="51" customFormat="1" ht="16.5" customHeight="1"/>
    <row r="53" s="97" customFormat="1" ht="16.5" customHeight="1">
      <c r="C53" s="113"/>
    </row>
    <row r="54" s="51" customFormat="1" ht="16.5" customHeight="1"/>
    <row r="55" s="51" customFormat="1" ht="16.5" customHeight="1"/>
    <row r="56" s="51" customFormat="1" ht="16.5" customHeight="1"/>
    <row r="57" s="51" customFormat="1" ht="16.5" customHeight="1"/>
    <row r="58" s="51" customFormat="1" ht="16.5" customHeight="1"/>
    <row r="59" s="51" customFormat="1" ht="16.5" customHeight="1"/>
    <row r="60" s="97" customFormat="1" ht="16.5" customHeight="1"/>
    <row r="61" s="51" customFormat="1" ht="16.5" customHeight="1"/>
    <row r="62" s="51" customFormat="1" ht="16.5" customHeight="1"/>
    <row r="63" s="51" customFormat="1" ht="16.5" customHeight="1"/>
    <row r="64" s="51" customFormat="1" ht="16.5" customHeight="1"/>
    <row r="65" s="51" customFormat="1" ht="16.5" customHeight="1"/>
    <row r="66" s="97" customFormat="1" ht="16.5" customHeight="1"/>
    <row r="67" s="51" customFormat="1" ht="16.5" customHeight="1"/>
    <row r="68" s="51" customFormat="1" ht="16.5" customHeight="1"/>
    <row r="69" s="51" customFormat="1" ht="16.5" customHeight="1"/>
    <row r="70" s="51" customFormat="1" ht="16.5" customHeight="1"/>
    <row r="71" s="51" customFormat="1" ht="16.5" customHeight="1"/>
    <row r="72" s="51" customFormat="1" ht="16.5" customHeight="1">
      <c r="A72" s="101"/>
    </row>
    <row r="73" s="51" customFormat="1" ht="16.5" customHeight="1">
      <c r="A73" s="102"/>
    </row>
    <row r="74" spans="1:3" s="51" customFormat="1" ht="16.5" customHeight="1">
      <c r="A74" s="101"/>
      <c r="C74" s="125"/>
    </row>
    <row r="75" spans="1:3" s="51" customFormat="1" ht="16.5" customHeight="1">
      <c r="A75" s="101"/>
      <c r="C75" s="125"/>
    </row>
    <row r="76" s="51" customFormat="1" ht="16.5" customHeight="1">
      <c r="A76" s="101"/>
    </row>
    <row r="77" s="51" customFormat="1" ht="16.5" customHeight="1">
      <c r="A77" s="103"/>
    </row>
    <row r="78" spans="2:12" s="97" customFormat="1" ht="16.5" customHeight="1">
      <c r="B78" s="104"/>
      <c r="C78" s="105"/>
      <c r="D78" s="105"/>
      <c r="E78" s="105"/>
      <c r="F78" s="105"/>
      <c r="G78" s="105"/>
      <c r="H78" s="105"/>
      <c r="I78" s="105"/>
      <c r="J78" s="105"/>
      <c r="K78" s="105"/>
      <c r="L78" s="51"/>
    </row>
    <row r="79" spans="2:11" s="51" customFormat="1" ht="16.5" customHeight="1">
      <c r="B79" s="104"/>
      <c r="C79" s="105"/>
      <c r="D79" s="105"/>
      <c r="E79" s="105"/>
      <c r="F79" s="105"/>
      <c r="G79" s="105"/>
      <c r="H79" s="105"/>
      <c r="I79" s="105"/>
      <c r="J79" s="105"/>
      <c r="K79" s="105"/>
    </row>
    <row r="80" spans="2:11" s="51" customFormat="1" ht="16.5" customHeight="1">
      <c r="B80" s="104"/>
      <c r="C80" s="105"/>
      <c r="D80" s="105"/>
      <c r="E80" s="105"/>
      <c r="F80" s="105"/>
      <c r="G80" s="105"/>
      <c r="H80" s="105"/>
      <c r="I80" s="105"/>
      <c r="J80" s="105"/>
      <c r="K80" s="105"/>
    </row>
    <row r="81" spans="2:12" s="51" customFormat="1" ht="16.5" customHeight="1">
      <c r="B81" s="104"/>
      <c r="C81" s="105"/>
      <c r="D81" s="105"/>
      <c r="E81" s="105"/>
      <c r="F81" s="105"/>
      <c r="G81" s="105"/>
      <c r="H81" s="105"/>
      <c r="I81" s="105"/>
      <c r="J81" s="105"/>
      <c r="K81" s="105"/>
      <c r="L81" s="97"/>
    </row>
    <row r="82" spans="2:11" s="51" customFormat="1" ht="16.5" customHeight="1">
      <c r="B82" s="104"/>
      <c r="C82" s="105"/>
      <c r="D82" s="105"/>
      <c r="E82" s="105"/>
      <c r="F82" s="105"/>
      <c r="G82" s="105"/>
      <c r="H82" s="105"/>
      <c r="I82" s="105"/>
      <c r="J82" s="105"/>
      <c r="K82" s="105"/>
    </row>
    <row r="83" spans="2:12" s="51" customFormat="1" ht="16.5" customHeight="1">
      <c r="B83" s="104"/>
      <c r="C83" s="105"/>
      <c r="D83" s="105"/>
      <c r="E83" s="105"/>
      <c r="F83" s="105"/>
      <c r="G83" s="105"/>
      <c r="H83" s="105"/>
      <c r="I83" s="105"/>
      <c r="J83" s="105"/>
      <c r="K83" s="105"/>
      <c r="L83" s="43"/>
    </row>
    <row r="84" spans="2:11" s="51" customFormat="1" ht="16.5" customHeight="1">
      <c r="B84" s="104"/>
      <c r="C84" s="105"/>
      <c r="D84" s="105"/>
      <c r="E84" s="105"/>
      <c r="F84" s="105"/>
      <c r="G84" s="105"/>
      <c r="H84" s="105"/>
      <c r="I84" s="105"/>
      <c r="J84" s="105"/>
      <c r="K84" s="105"/>
    </row>
    <row r="85" spans="2:12" s="51" customFormat="1" ht="16.5" customHeight="1">
      <c r="B85" s="104"/>
      <c r="C85" s="105"/>
      <c r="D85" s="105"/>
      <c r="E85" s="105"/>
      <c r="F85" s="105"/>
      <c r="G85" s="105"/>
      <c r="H85" s="105"/>
      <c r="I85" s="105"/>
      <c r="J85" s="105"/>
      <c r="K85" s="105"/>
      <c r="L85" s="43"/>
    </row>
    <row r="86" spans="2:11" s="51" customFormat="1" ht="16.5" customHeight="1">
      <c r="B86" s="104"/>
      <c r="C86" s="105"/>
      <c r="D86" s="105"/>
      <c r="E86" s="105"/>
      <c r="F86" s="105"/>
      <c r="G86" s="105"/>
      <c r="H86" s="105"/>
      <c r="I86" s="105"/>
      <c r="J86" s="105"/>
      <c r="K86" s="105"/>
    </row>
    <row r="87" spans="2:12" s="97" customFormat="1" ht="16.5" customHeight="1">
      <c r="B87" s="104"/>
      <c r="C87" s="105"/>
      <c r="D87" s="105"/>
      <c r="E87" s="105"/>
      <c r="F87" s="105"/>
      <c r="G87" s="105"/>
      <c r="H87" s="105"/>
      <c r="I87" s="105"/>
      <c r="J87" s="105"/>
      <c r="K87" s="105"/>
      <c r="L87" s="51"/>
    </row>
    <row r="88" spans="2:11" s="51" customFormat="1" ht="16.5" customHeight="1">
      <c r="B88" s="104"/>
      <c r="C88" s="105"/>
      <c r="D88" s="105"/>
      <c r="E88" s="105"/>
      <c r="F88" s="105"/>
      <c r="G88" s="105"/>
      <c r="H88" s="105"/>
      <c r="I88" s="105"/>
      <c r="J88" s="105"/>
      <c r="K88" s="105"/>
    </row>
    <row r="89" spans="2:11" s="51" customFormat="1" ht="16.5" customHeight="1">
      <c r="B89" s="104"/>
      <c r="C89" s="105"/>
      <c r="D89" s="105"/>
      <c r="E89" s="105"/>
      <c r="F89" s="105"/>
      <c r="G89" s="105"/>
      <c r="H89" s="105"/>
      <c r="I89" s="105"/>
      <c r="J89" s="105"/>
      <c r="K89" s="105"/>
    </row>
    <row r="90" spans="2:11" s="51" customFormat="1" ht="16.5" customHeight="1">
      <c r="B90" s="104"/>
      <c r="C90" s="105"/>
      <c r="D90" s="105"/>
      <c r="E90" s="105"/>
      <c r="F90" s="105"/>
      <c r="G90" s="105"/>
      <c r="H90" s="105"/>
      <c r="I90" s="105"/>
      <c r="J90" s="105"/>
      <c r="K90" s="105"/>
    </row>
    <row r="91" spans="2:11" s="51" customFormat="1" ht="16.5" customHeight="1">
      <c r="B91" s="11"/>
      <c r="C91" s="12"/>
      <c r="D91" s="12"/>
      <c r="E91" s="12"/>
      <c r="F91" s="12"/>
      <c r="G91" s="12"/>
      <c r="H91" s="12"/>
      <c r="I91" s="12"/>
      <c r="J91" s="12"/>
      <c r="K91" s="12"/>
    </row>
    <row r="92" s="51" customFormat="1" ht="16.5" customHeight="1"/>
    <row r="93" s="51" customFormat="1" ht="16.5" customHeight="1"/>
    <row r="94" s="51" customFormat="1" ht="16.5" customHeight="1"/>
    <row r="95" s="51" customFormat="1" ht="16.5" customHeight="1"/>
    <row r="96" s="51" customFormat="1" ht="16.5" customHeight="1"/>
    <row r="97" s="97" customFormat="1" ht="16.5" customHeight="1"/>
    <row r="98" s="51" customFormat="1" ht="16.5" customHeight="1"/>
    <row r="99" s="51" customFormat="1" ht="16.5" customHeight="1"/>
    <row r="100" s="51" customFormat="1" ht="16.5" customHeight="1"/>
    <row r="101" s="51" customFormat="1" ht="16.5" customHeight="1"/>
    <row r="102" s="51" customFormat="1" ht="16.5" customHeight="1"/>
    <row r="103" s="97" customFormat="1" ht="16.5" customHeight="1"/>
    <row r="104" s="51" customFormat="1" ht="16.5" customHeight="1"/>
    <row r="105" s="51" customFormat="1" ht="16.5" customHeight="1"/>
    <row r="106" s="51" customFormat="1" ht="16.5" customHeight="1"/>
    <row r="107" s="51" customFormat="1" ht="16.5" customHeight="1"/>
    <row r="108" s="51" customFormat="1" ht="16.5" customHeight="1"/>
    <row r="109" s="51" customFormat="1" ht="16.5" customHeight="1"/>
    <row r="110" s="51" customFormat="1" ht="16.5" customHeight="1"/>
    <row r="111" s="51" customFormat="1" ht="16.5" customHeight="1"/>
    <row r="112" s="97" customFormat="1" ht="16.5" customHeight="1"/>
    <row r="113" s="51" customFormat="1" ht="16.5" customHeight="1"/>
    <row r="114" s="51" customFormat="1" ht="15.75" customHeight="1"/>
    <row r="115" s="51" customFormat="1" ht="15.75" customHeight="1"/>
    <row r="116" s="51" customFormat="1" ht="15.75" customHeight="1"/>
    <row r="117" s="51" customFormat="1" ht="15.75" customHeight="1"/>
    <row r="118" s="97" customFormat="1" ht="15.75" customHeight="1"/>
    <row r="119" s="51" customFormat="1" ht="15.75" customHeight="1"/>
    <row r="120" s="51" customFormat="1" ht="15.75" customHeight="1"/>
    <row r="121" s="51" customFormat="1" ht="15.75" customHeight="1"/>
    <row r="122" s="51" customFormat="1" ht="15.75" customHeight="1"/>
    <row r="123" s="51" customFormat="1" ht="15.75" customHeight="1"/>
    <row r="124" s="51" customFormat="1" ht="15.75" customHeight="1"/>
    <row r="125" s="51" customFormat="1" ht="15.75" customHeight="1"/>
    <row r="126" s="51" customFormat="1" ht="15.75" customHeight="1"/>
    <row r="127" s="51" customFormat="1" ht="15.75" customHeight="1"/>
    <row r="128" s="97" customFormat="1" ht="15.75" customHeight="1"/>
    <row r="129" s="51" customFormat="1" ht="15.75" customHeight="1"/>
    <row r="130" s="51" customFormat="1" ht="15.75" customHeight="1"/>
    <row r="131" s="51" customFormat="1" ht="15.75" customHeight="1"/>
    <row r="132" s="51" customFormat="1" ht="15.75" customHeight="1"/>
    <row r="133" s="51" customFormat="1" ht="15.75" customHeight="1"/>
    <row r="134" s="51" customFormat="1" ht="15.75" customHeight="1"/>
    <row r="135" s="51" customFormat="1" ht="15.75" customHeight="1"/>
    <row r="136" s="51" customFormat="1" ht="15.75" customHeight="1"/>
    <row r="137" s="97" customFormat="1" ht="15.75" customHeight="1"/>
    <row r="138" s="51" customFormat="1" ht="15.75" customHeight="1"/>
    <row r="139" s="51" customFormat="1" ht="15.75" customHeight="1"/>
    <row r="140" s="51" customFormat="1" ht="15.75" customHeight="1"/>
    <row r="141" s="51" customFormat="1" ht="15.75" customHeight="1"/>
    <row r="142" s="51" customFormat="1" ht="15.75" customHeight="1"/>
    <row r="143" s="51" customFormat="1" ht="15.75" customHeight="1"/>
    <row r="144" s="51" customFormat="1" ht="15.75" customHeight="1"/>
    <row r="145" s="51" customFormat="1" ht="15.75" customHeight="1"/>
    <row r="146" s="51" customFormat="1" ht="15.75" customHeight="1"/>
    <row r="147" s="51" customFormat="1" ht="15.75" customHeight="1"/>
    <row r="148" s="51" customFormat="1" ht="15.75" customHeight="1"/>
    <row r="149" s="51" customFormat="1" ht="15.75" customHeight="1"/>
    <row r="150" s="51" customFormat="1" ht="15.75" customHeight="1"/>
    <row r="151" s="51" customFormat="1" ht="15.75" customHeight="1"/>
    <row r="152" s="51" customFormat="1" ht="15.75" customHeight="1"/>
    <row r="153" s="51" customFormat="1" ht="15.75" customHeight="1"/>
    <row r="154" s="51" customFormat="1" ht="15.75" customHeight="1"/>
    <row r="155" s="51" customFormat="1" ht="15.75" customHeight="1"/>
    <row r="156" s="51" customFormat="1" ht="15.75" customHeight="1"/>
    <row r="157" s="51" customFormat="1" ht="15.75" customHeight="1"/>
    <row r="158" s="51" customFormat="1" ht="15.75" customHeight="1"/>
    <row r="159" s="51" customFormat="1" ht="15.75" customHeight="1"/>
    <row r="160" s="51" customFormat="1" ht="15.75" customHeight="1"/>
    <row r="161" s="51" customFormat="1" ht="15.75" customHeight="1"/>
    <row r="162" s="51" customFormat="1" ht="15.75" customHeight="1"/>
    <row r="163" s="51" customFormat="1" ht="15.75" customHeight="1"/>
    <row r="164" s="51" customFormat="1" ht="15.75" customHeight="1"/>
    <row r="165" s="51" customFormat="1" ht="15.75" customHeight="1"/>
    <row r="166" s="51" customFormat="1" ht="15.75" customHeight="1"/>
    <row r="167" s="51" customFormat="1" ht="15.75" customHeight="1"/>
    <row r="168" s="51" customFormat="1" ht="15.75" customHeight="1"/>
    <row r="169" s="51" customFormat="1" ht="15.75" customHeight="1"/>
    <row r="170" s="51" customFormat="1" ht="15.75" customHeight="1"/>
    <row r="171" s="51" customFormat="1" ht="15.75" customHeight="1"/>
    <row r="172" s="51" customFormat="1" ht="15.75" customHeight="1"/>
    <row r="173" s="51" customFormat="1" ht="15.75" customHeight="1"/>
    <row r="174" s="51" customFormat="1" ht="15.75" customHeight="1"/>
    <row r="175" s="51" customFormat="1" ht="15.75" customHeight="1"/>
    <row r="176" s="51" customFormat="1" ht="15.75" customHeight="1"/>
    <row r="177" s="51" customFormat="1" ht="15.75" customHeight="1"/>
    <row r="178" s="51" customFormat="1" ht="15.75" customHeight="1"/>
    <row r="179" s="51" customFormat="1" ht="15.75" customHeight="1"/>
    <row r="180" s="51" customFormat="1" ht="15.75" customHeight="1"/>
    <row r="181" s="51" customFormat="1" ht="15.75" customHeight="1"/>
    <row r="182" s="51" customFormat="1" ht="15.75" customHeight="1"/>
    <row r="183" s="51" customFormat="1" ht="15.75" customHeight="1"/>
    <row r="184" s="51" customFormat="1" ht="15"/>
    <row r="185" s="51" customFormat="1" ht="15"/>
    <row r="186" s="51" customFormat="1" ht="15"/>
    <row r="187" s="51" customFormat="1" ht="15"/>
  </sheetData>
  <hyperlinks>
    <hyperlink ref="I2" location="'Spis treści'!A1" display="Powrót do spisu treści"/>
    <hyperlink ref="I3" location="Aneks.xlsx#'Spis treści'!A1" display="Aneks.xlsx#'Spis treści'!A1"/>
  </hyperlink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workbookViewId="0" topLeftCell="A31">
      <selection activeCell="H12" sqref="H12"/>
    </sheetView>
  </sheetViews>
  <sheetFormatPr defaultColWidth="9.140625" defaultRowHeight="15"/>
  <cols>
    <col min="1" max="1" width="78.421875" style="144" customWidth="1"/>
    <col min="2" max="3" width="10.8515625" style="144" customWidth="1"/>
    <col min="4" max="4" width="10.8515625" style="18" customWidth="1"/>
    <col min="5" max="5" width="10.8515625" style="145" customWidth="1"/>
    <col min="6" max="16384" width="9.140625" style="144" customWidth="1"/>
  </cols>
  <sheetData>
    <row r="1" ht="35.25" customHeight="1">
      <c r="A1" s="355" t="s">
        <v>373</v>
      </c>
    </row>
    <row r="2" spans="1:5" ht="17.25" customHeight="1">
      <c r="A2" s="355" t="s">
        <v>0</v>
      </c>
      <c r="E2" s="4" t="s">
        <v>1</v>
      </c>
    </row>
    <row r="3" spans="1:5" ht="17.25" customHeight="1">
      <c r="A3" s="359" t="s">
        <v>372</v>
      </c>
      <c r="E3" s="5" t="s">
        <v>2</v>
      </c>
    </row>
    <row r="4" ht="17.25" customHeight="1">
      <c r="A4" s="356" t="s">
        <v>499</v>
      </c>
    </row>
    <row r="5" spans="1:4" ht="12.75" customHeight="1">
      <c r="A5" s="791" t="s">
        <v>374</v>
      </c>
      <c r="B5" s="795">
        <v>2017</v>
      </c>
      <c r="C5" s="793">
        <v>2018</v>
      </c>
      <c r="D5" s="787">
        <v>2019</v>
      </c>
    </row>
    <row r="6" spans="1:4" ht="23.25" customHeight="1">
      <c r="A6" s="792"/>
      <c r="B6" s="796"/>
      <c r="C6" s="794"/>
      <c r="D6" s="788"/>
    </row>
    <row r="7" spans="1:4" ht="21.75" customHeight="1">
      <c r="A7" s="790" t="s">
        <v>1074</v>
      </c>
      <c r="B7" s="790"/>
      <c r="C7" s="790"/>
      <c r="D7" s="790"/>
    </row>
    <row r="8" spans="1:4" ht="21.75" customHeight="1">
      <c r="A8" s="801" t="s">
        <v>1073</v>
      </c>
      <c r="B8" s="801"/>
      <c r="C8" s="801"/>
      <c r="D8" s="801"/>
    </row>
    <row r="9" spans="1:8" ht="15.75" customHeight="1">
      <c r="A9" s="255" t="s">
        <v>3</v>
      </c>
      <c r="B9" s="256">
        <v>481247</v>
      </c>
      <c r="C9" s="257">
        <v>484984</v>
      </c>
      <c r="D9" s="379">
        <v>486123</v>
      </c>
      <c r="F9" s="146"/>
      <c r="G9" s="360"/>
      <c r="H9" s="360"/>
    </row>
    <row r="10" spans="1:8" ht="15.75" customHeight="1">
      <c r="A10" s="258" t="s">
        <v>4</v>
      </c>
      <c r="B10" s="259"/>
      <c r="C10" s="261"/>
      <c r="F10" s="146"/>
      <c r="G10" s="360"/>
      <c r="H10" s="360"/>
    </row>
    <row r="11" spans="1:8" ht="15.75" customHeight="1">
      <c r="A11" s="260" t="s">
        <v>334</v>
      </c>
      <c r="B11" s="261">
        <v>90771</v>
      </c>
      <c r="C11" s="261">
        <v>91859</v>
      </c>
      <c r="D11" s="18">
        <v>91667</v>
      </c>
      <c r="F11" s="146"/>
      <c r="G11" s="360"/>
      <c r="H11" s="360"/>
    </row>
    <row r="12" spans="1:8" ht="15.75" customHeight="1">
      <c r="A12" s="262" t="s">
        <v>335</v>
      </c>
      <c r="B12" s="259"/>
      <c r="C12" s="261"/>
      <c r="F12" s="146"/>
      <c r="G12" s="360"/>
      <c r="H12" s="360"/>
    </row>
    <row r="13" spans="1:8" ht="15.75" customHeight="1">
      <c r="A13" s="260" t="s">
        <v>336</v>
      </c>
      <c r="B13" s="261">
        <v>390476</v>
      </c>
      <c r="C13" s="261">
        <v>393125</v>
      </c>
      <c r="D13" s="18">
        <v>394456</v>
      </c>
      <c r="F13" s="146"/>
      <c r="G13" s="360"/>
      <c r="H13" s="360"/>
    </row>
    <row r="14" spans="1:6" ht="15.75" customHeight="1">
      <c r="A14" s="262" t="s">
        <v>337</v>
      </c>
      <c r="B14" s="259"/>
      <c r="C14" s="261"/>
      <c r="F14" s="146"/>
    </row>
    <row r="15" spans="1:6" ht="15.75" customHeight="1">
      <c r="A15" s="263" t="s">
        <v>361</v>
      </c>
      <c r="B15" s="261">
        <v>149670</v>
      </c>
      <c r="C15" s="261">
        <v>149507</v>
      </c>
      <c r="D15" s="18">
        <v>149369</v>
      </c>
      <c r="F15" s="146"/>
    </row>
    <row r="16" spans="1:7" ht="15.75" customHeight="1">
      <c r="A16" s="264" t="s">
        <v>362</v>
      </c>
      <c r="B16" s="259"/>
      <c r="C16" s="261"/>
      <c r="F16" s="146"/>
      <c r="G16" s="146"/>
    </row>
    <row r="17" spans="1:7" ht="15.75" customHeight="1">
      <c r="A17" s="263" t="s">
        <v>338</v>
      </c>
      <c r="B17" s="261">
        <v>83253</v>
      </c>
      <c r="C17" s="261">
        <v>83433</v>
      </c>
      <c r="D17" s="18">
        <v>84731</v>
      </c>
      <c r="F17" s="146"/>
      <c r="G17" s="146"/>
    </row>
    <row r="18" spans="1:7" ht="15.75" customHeight="1">
      <c r="A18" s="264" t="s">
        <v>339</v>
      </c>
      <c r="B18" s="259"/>
      <c r="C18" s="261"/>
      <c r="F18" s="146"/>
      <c r="G18" s="146"/>
    </row>
    <row r="19" spans="1:7" ht="15.75" customHeight="1">
      <c r="A19" s="266" t="s">
        <v>340</v>
      </c>
      <c r="B19" s="261">
        <v>72409</v>
      </c>
      <c r="C19" s="261">
        <v>72307</v>
      </c>
      <c r="D19" s="18">
        <v>73310</v>
      </c>
      <c r="F19" s="146"/>
      <c r="G19" s="146"/>
    </row>
    <row r="20" spans="1:6" ht="15.75" customHeight="1">
      <c r="A20" s="267" t="s">
        <v>341</v>
      </c>
      <c r="B20" s="259"/>
      <c r="C20" s="261"/>
      <c r="F20" s="146"/>
    </row>
    <row r="21" spans="1:6" ht="15.75" customHeight="1">
      <c r="A21" s="263" t="s">
        <v>342</v>
      </c>
      <c r="B21" s="261">
        <v>25662</v>
      </c>
      <c r="C21" s="275">
        <v>27250</v>
      </c>
      <c r="D21" s="18">
        <v>27254</v>
      </c>
      <c r="F21" s="146"/>
    </row>
    <row r="22" spans="1:6" ht="15.75" customHeight="1">
      <c r="A22" s="268" t="s">
        <v>343</v>
      </c>
      <c r="B22" s="259"/>
      <c r="C22" s="265"/>
      <c r="F22" s="146"/>
    </row>
    <row r="23" spans="1:6" ht="15.75" customHeight="1">
      <c r="A23" s="263" t="s">
        <v>363</v>
      </c>
      <c r="B23" s="261">
        <v>62243</v>
      </c>
      <c r="C23" s="275">
        <v>61608</v>
      </c>
      <c r="D23" s="18">
        <v>61006</v>
      </c>
      <c r="F23" s="146"/>
    </row>
    <row r="24" spans="1:6" ht="15.75" customHeight="1">
      <c r="A24" s="264" t="s">
        <v>364</v>
      </c>
      <c r="B24" s="259"/>
      <c r="C24" s="265"/>
      <c r="F24" s="146"/>
    </row>
    <row r="25" spans="1:6" ht="15.75" customHeight="1">
      <c r="A25" s="263" t="s">
        <v>344</v>
      </c>
      <c r="B25" s="261">
        <v>21189</v>
      </c>
      <c r="C25" s="275">
        <v>21190</v>
      </c>
      <c r="D25" s="18">
        <v>21433</v>
      </c>
      <c r="F25" s="146"/>
    </row>
    <row r="26" spans="1:6" ht="15.75" customHeight="1">
      <c r="A26" s="264" t="s">
        <v>345</v>
      </c>
      <c r="B26" s="259"/>
      <c r="C26" s="265"/>
      <c r="F26" s="146"/>
    </row>
    <row r="27" spans="1:6" ht="15.75" customHeight="1">
      <c r="A27" s="263" t="s">
        <v>365</v>
      </c>
      <c r="B27" s="261">
        <v>6299</v>
      </c>
      <c r="C27" s="275">
        <v>6347</v>
      </c>
      <c r="D27" s="18">
        <v>6428</v>
      </c>
      <c r="F27" s="146"/>
    </row>
    <row r="28" spans="1:6" ht="15.75" customHeight="1">
      <c r="A28" s="264" t="s">
        <v>366</v>
      </c>
      <c r="B28" s="259"/>
      <c r="C28" s="265"/>
      <c r="F28" s="146"/>
    </row>
    <row r="29" spans="1:6" ht="15.75" customHeight="1">
      <c r="A29" s="263" t="s">
        <v>346</v>
      </c>
      <c r="B29" s="261">
        <v>4221</v>
      </c>
      <c r="C29" s="275">
        <v>4152</v>
      </c>
      <c r="D29" s="18">
        <v>3685</v>
      </c>
      <c r="F29" s="146"/>
    </row>
    <row r="30" spans="1:6" ht="15.75" customHeight="1">
      <c r="A30" s="264" t="s">
        <v>347</v>
      </c>
      <c r="B30" s="259"/>
      <c r="C30" s="265"/>
      <c r="F30" s="146"/>
    </row>
    <row r="31" spans="1:6" ht="15.75" customHeight="1">
      <c r="A31" s="263" t="s">
        <v>348</v>
      </c>
      <c r="B31" s="261">
        <v>5338</v>
      </c>
      <c r="C31" s="275">
        <v>5317</v>
      </c>
      <c r="D31" s="18">
        <v>5256</v>
      </c>
      <c r="F31" s="146"/>
    </row>
    <row r="32" spans="1:6" ht="15.75" customHeight="1">
      <c r="A32" s="264" t="s">
        <v>349</v>
      </c>
      <c r="B32" s="259"/>
      <c r="C32" s="265"/>
      <c r="F32" s="146"/>
    </row>
    <row r="33" spans="1:6" ht="15.75" customHeight="1">
      <c r="A33" s="263" t="s">
        <v>367</v>
      </c>
      <c r="B33" s="261">
        <v>4139</v>
      </c>
      <c r="C33" s="275">
        <v>4152</v>
      </c>
      <c r="D33" s="18">
        <v>3836</v>
      </c>
      <c r="F33" s="146"/>
    </row>
    <row r="34" spans="1:6" ht="15.75" customHeight="1">
      <c r="A34" s="264" t="s">
        <v>368</v>
      </c>
      <c r="B34" s="259"/>
      <c r="C34" s="265"/>
      <c r="F34" s="146"/>
    </row>
    <row r="35" spans="1:6" ht="15.75" customHeight="1">
      <c r="A35" s="263" t="s">
        <v>350</v>
      </c>
      <c r="B35" s="261">
        <v>10375</v>
      </c>
      <c r="C35" s="275">
        <v>10827</v>
      </c>
      <c r="D35" s="18">
        <v>10816</v>
      </c>
      <c r="F35" s="146"/>
    </row>
    <row r="36" spans="1:6" ht="15.75" customHeight="1">
      <c r="A36" s="264" t="s">
        <v>351</v>
      </c>
      <c r="B36" s="259"/>
      <c r="C36" s="265"/>
      <c r="F36" s="146"/>
    </row>
    <row r="37" spans="1:6" ht="15.75" customHeight="1">
      <c r="A37" s="263" t="s">
        <v>369</v>
      </c>
      <c r="B37" s="261">
        <v>11530</v>
      </c>
      <c r="C37" s="275">
        <v>11251</v>
      </c>
      <c r="D37" s="18">
        <v>12350</v>
      </c>
      <c r="F37" s="146"/>
    </row>
    <row r="38" spans="1:6" ht="15.75" customHeight="1">
      <c r="A38" s="264" t="s">
        <v>370</v>
      </c>
      <c r="B38" s="259"/>
      <c r="C38" s="265"/>
      <c r="F38" s="146"/>
    </row>
    <row r="39" spans="1:6" ht="15.75" customHeight="1">
      <c r="A39" s="263" t="s">
        <v>375</v>
      </c>
      <c r="B39" s="261">
        <v>20222</v>
      </c>
      <c r="C39" s="275">
        <v>20405</v>
      </c>
      <c r="D39" s="18">
        <v>20074</v>
      </c>
      <c r="F39" s="146"/>
    </row>
    <row r="40" spans="1:6" ht="15.75" customHeight="1">
      <c r="A40" s="264" t="s">
        <v>358</v>
      </c>
      <c r="B40" s="259"/>
      <c r="C40" s="265"/>
      <c r="F40" s="146"/>
    </row>
    <row r="41" spans="1:6" ht="15.75" customHeight="1">
      <c r="A41" s="263" t="s">
        <v>371</v>
      </c>
      <c r="B41" s="261">
        <v>32507</v>
      </c>
      <c r="C41" s="275">
        <v>32998</v>
      </c>
      <c r="D41" s="18">
        <v>33000</v>
      </c>
      <c r="F41" s="146"/>
    </row>
    <row r="42" spans="1:6" ht="15.75" customHeight="1">
      <c r="A42" s="264" t="s">
        <v>360</v>
      </c>
      <c r="B42" s="261"/>
      <c r="C42" s="275"/>
      <c r="F42" s="146"/>
    </row>
    <row r="43" spans="1:6" ht="15.75" customHeight="1">
      <c r="A43" s="263" t="s">
        <v>352</v>
      </c>
      <c r="B43" s="261">
        <v>31464</v>
      </c>
      <c r="C43" s="275">
        <v>32367</v>
      </c>
      <c r="D43" s="18">
        <v>32381</v>
      </c>
      <c r="F43" s="146"/>
    </row>
    <row r="44" spans="1:6" ht="15.75" customHeight="1">
      <c r="A44" s="264" t="s">
        <v>353</v>
      </c>
      <c r="B44" s="259"/>
      <c r="C44" s="265"/>
      <c r="F44" s="146"/>
    </row>
    <row r="45" spans="1:6" ht="15.75" customHeight="1">
      <c r="A45" s="263" t="s">
        <v>354</v>
      </c>
      <c r="B45" s="261">
        <v>4313</v>
      </c>
      <c r="C45" s="275">
        <v>4339</v>
      </c>
      <c r="D45" s="18">
        <v>4373</v>
      </c>
      <c r="F45" s="146"/>
    </row>
    <row r="46" spans="1:6" ht="15.75" customHeight="1">
      <c r="A46" s="264" t="s">
        <v>355</v>
      </c>
      <c r="B46" s="259"/>
      <c r="C46" s="265"/>
      <c r="F46" s="146"/>
    </row>
    <row r="47" spans="1:6" ht="15.75" customHeight="1">
      <c r="A47" s="263" t="s">
        <v>356</v>
      </c>
      <c r="B47" s="261">
        <v>8822</v>
      </c>
      <c r="C47" s="275">
        <v>9841</v>
      </c>
      <c r="D47" s="18">
        <v>10131</v>
      </c>
      <c r="F47" s="146"/>
    </row>
    <row r="48" spans="1:3" ht="15.75" customHeight="1">
      <c r="A48" s="264" t="s">
        <v>357</v>
      </c>
      <c r="B48" s="265"/>
      <c r="C48" s="265"/>
    </row>
    <row r="49" spans="1:4" ht="15.75" customHeight="1">
      <c r="A49" s="800" t="s">
        <v>1484</v>
      </c>
      <c r="B49" s="800"/>
      <c r="C49" s="800"/>
      <c r="D49" s="800"/>
    </row>
    <row r="50" spans="1:4" s="145" customFormat="1" ht="15.75" customHeight="1">
      <c r="A50" s="771" t="s">
        <v>1485</v>
      </c>
      <c r="B50" s="771"/>
      <c r="C50" s="771"/>
      <c r="D50" s="771"/>
    </row>
    <row r="51" spans="1:4" s="145" customFormat="1" ht="15.75" customHeight="1">
      <c r="A51" s="255" t="s">
        <v>8</v>
      </c>
      <c r="B51" s="256">
        <v>230826</v>
      </c>
      <c r="C51" s="270">
        <v>233354</v>
      </c>
      <c r="D51" s="270">
        <v>233864</v>
      </c>
    </row>
    <row r="52" spans="1:4" s="145" customFormat="1" ht="15.75" customHeight="1">
      <c r="A52" s="258" t="s">
        <v>5</v>
      </c>
      <c r="B52" s="259"/>
      <c r="C52" s="271"/>
      <c r="D52" s="272"/>
    </row>
    <row r="53" spans="1:4" ht="15.75" customHeight="1">
      <c r="A53" s="260" t="s">
        <v>334</v>
      </c>
      <c r="B53" s="276">
        <v>60459</v>
      </c>
      <c r="C53" s="272">
        <v>61364</v>
      </c>
      <c r="D53" s="272">
        <v>61465</v>
      </c>
    </row>
    <row r="54" spans="1:4" ht="15.75" customHeight="1">
      <c r="A54" s="262" t="s">
        <v>335</v>
      </c>
      <c r="B54" s="276"/>
      <c r="C54" s="271"/>
      <c r="D54" s="272"/>
    </row>
    <row r="55" spans="1:4" ht="15.75" customHeight="1">
      <c r="A55" s="260" t="s">
        <v>336</v>
      </c>
      <c r="B55" s="276">
        <v>170367</v>
      </c>
      <c r="C55" s="272">
        <v>171990</v>
      </c>
      <c r="D55" s="272">
        <v>172399</v>
      </c>
    </row>
    <row r="56" spans="1:4" ht="15.75" customHeight="1">
      <c r="A56" s="262" t="s">
        <v>337</v>
      </c>
      <c r="B56" s="276"/>
      <c r="C56" s="271"/>
      <c r="D56" s="272"/>
    </row>
    <row r="57" spans="1:4" ht="15.75" customHeight="1">
      <c r="A57" s="263" t="s">
        <v>441</v>
      </c>
      <c r="B57" s="276">
        <v>74748</v>
      </c>
      <c r="C57" s="272">
        <v>74673</v>
      </c>
      <c r="D57" s="272">
        <v>74610</v>
      </c>
    </row>
    <row r="58" spans="1:4" ht="15.75" customHeight="1">
      <c r="A58" s="264" t="s">
        <v>442</v>
      </c>
      <c r="B58" s="276"/>
      <c r="C58" s="273"/>
      <c r="D58" s="272"/>
    </row>
    <row r="59" spans="1:4" ht="15.75" customHeight="1">
      <c r="A59" s="263" t="s">
        <v>479</v>
      </c>
      <c r="B59" s="276">
        <v>23322</v>
      </c>
      <c r="C59" s="276">
        <v>23521</v>
      </c>
      <c r="D59" s="272">
        <v>23913</v>
      </c>
    </row>
    <row r="60" spans="1:4" ht="15.75" customHeight="1">
      <c r="A60" s="264" t="s">
        <v>480</v>
      </c>
      <c r="B60" s="276"/>
      <c r="C60" s="274"/>
      <c r="D60" s="272"/>
    </row>
    <row r="61" spans="1:4" ht="15.75" customHeight="1">
      <c r="A61" s="266" t="s">
        <v>340</v>
      </c>
      <c r="B61" s="276">
        <v>21155</v>
      </c>
      <c r="C61" s="276">
        <v>21347</v>
      </c>
      <c r="D61" s="272">
        <v>21648</v>
      </c>
    </row>
    <row r="62" spans="1:4" ht="15.75" customHeight="1">
      <c r="A62" s="267" t="s">
        <v>341</v>
      </c>
      <c r="B62" s="276"/>
      <c r="C62" s="274"/>
      <c r="D62" s="272"/>
    </row>
    <row r="63" spans="1:4" ht="15.75" customHeight="1">
      <c r="A63" s="263" t="s">
        <v>342</v>
      </c>
      <c r="B63" s="276">
        <v>2409</v>
      </c>
      <c r="C63" s="276">
        <v>2605</v>
      </c>
      <c r="D63" s="272">
        <v>2864</v>
      </c>
    </row>
    <row r="64" spans="1:4" ht="15.75" customHeight="1">
      <c r="A64" s="268" t="s">
        <v>343</v>
      </c>
      <c r="B64" s="276"/>
      <c r="C64" s="274"/>
      <c r="D64" s="272"/>
    </row>
    <row r="65" spans="1:4" ht="15.75" customHeight="1">
      <c r="A65" s="263" t="s">
        <v>363</v>
      </c>
      <c r="B65" s="276">
        <v>33467</v>
      </c>
      <c r="C65" s="276">
        <v>33175</v>
      </c>
      <c r="D65" s="272">
        <v>32500</v>
      </c>
    </row>
    <row r="66" spans="1:4" ht="15.75" customHeight="1">
      <c r="A66" s="264" t="s">
        <v>364</v>
      </c>
      <c r="B66" s="276"/>
      <c r="C66" s="274"/>
      <c r="D66" s="272"/>
    </row>
    <row r="67" spans="1:4" ht="15.75" customHeight="1">
      <c r="A67" s="263" t="s">
        <v>344</v>
      </c>
      <c r="B67" s="276">
        <v>3944</v>
      </c>
      <c r="C67" s="276">
        <v>3812</v>
      </c>
      <c r="D67" s="272">
        <v>3948</v>
      </c>
    </row>
    <row r="68" spans="1:4" ht="15.75" customHeight="1">
      <c r="A68" s="264" t="s">
        <v>345</v>
      </c>
      <c r="B68" s="276"/>
      <c r="C68" s="274"/>
      <c r="D68" s="272"/>
    </row>
    <row r="69" spans="1:4" ht="15.75" customHeight="1">
      <c r="A69" s="263" t="s">
        <v>365</v>
      </c>
      <c r="B69" s="276">
        <v>4203</v>
      </c>
      <c r="C69" s="276">
        <v>4145</v>
      </c>
      <c r="D69" s="272">
        <v>4155</v>
      </c>
    </row>
    <row r="70" spans="1:4" ht="15.75" customHeight="1">
      <c r="A70" s="264" t="s">
        <v>366</v>
      </c>
      <c r="B70" s="276"/>
      <c r="C70" s="274"/>
      <c r="D70" s="272"/>
    </row>
    <row r="71" spans="1:4" ht="15.75" customHeight="1">
      <c r="A71" s="263" t="s">
        <v>346</v>
      </c>
      <c r="B71" s="276">
        <v>1163</v>
      </c>
      <c r="C71" s="276">
        <v>1146</v>
      </c>
      <c r="D71" s="272">
        <v>1028</v>
      </c>
    </row>
    <row r="72" spans="1:4" ht="15.75" customHeight="1">
      <c r="A72" s="264" t="s">
        <v>347</v>
      </c>
      <c r="B72" s="276"/>
      <c r="C72" s="274"/>
      <c r="D72" s="272"/>
    </row>
    <row r="73" spans="1:4" ht="15.75" customHeight="1">
      <c r="A73" s="263" t="s">
        <v>348</v>
      </c>
      <c r="B73" s="276">
        <v>3731</v>
      </c>
      <c r="C73" s="276">
        <v>3690</v>
      </c>
      <c r="D73" s="272">
        <v>3682</v>
      </c>
    </row>
    <row r="74" spans="1:4" ht="15.75" customHeight="1">
      <c r="A74" s="264" t="s">
        <v>349</v>
      </c>
      <c r="B74" s="276"/>
      <c r="C74" s="274"/>
      <c r="D74" s="272"/>
    </row>
    <row r="75" spans="1:4" ht="15.75" customHeight="1">
      <c r="A75" s="263" t="s">
        <v>367</v>
      </c>
      <c r="B75" s="276">
        <v>1949</v>
      </c>
      <c r="C75" s="276">
        <v>1966</v>
      </c>
      <c r="D75" s="272">
        <v>1813</v>
      </c>
    </row>
    <row r="76" spans="1:4" ht="15.75" customHeight="1">
      <c r="A76" s="264" t="s">
        <v>368</v>
      </c>
      <c r="B76" s="276"/>
      <c r="C76" s="274"/>
      <c r="D76" s="272"/>
    </row>
    <row r="77" spans="1:4" ht="15.75" customHeight="1">
      <c r="A77" s="263" t="s">
        <v>350</v>
      </c>
      <c r="B77" s="276">
        <v>5396</v>
      </c>
      <c r="C77" s="276">
        <v>5683</v>
      </c>
      <c r="D77" s="272">
        <v>5696</v>
      </c>
    </row>
    <row r="78" spans="1:4" ht="15.75" customHeight="1">
      <c r="A78" s="264" t="s">
        <v>351</v>
      </c>
      <c r="B78" s="276"/>
      <c r="C78" s="274"/>
      <c r="D78" s="272"/>
    </row>
    <row r="79" spans="1:4" ht="15.75" customHeight="1">
      <c r="A79" s="263" t="s">
        <v>369</v>
      </c>
      <c r="B79" s="276">
        <v>4707</v>
      </c>
      <c r="C79" s="276">
        <v>4810</v>
      </c>
      <c r="D79" s="272">
        <v>5112</v>
      </c>
    </row>
    <row r="80" spans="1:4" ht="15.75" customHeight="1">
      <c r="A80" s="264" t="s">
        <v>370</v>
      </c>
      <c r="B80" s="276"/>
      <c r="C80" s="274"/>
      <c r="D80" s="272"/>
    </row>
    <row r="81" spans="1:4" ht="15.75" customHeight="1">
      <c r="A81" s="263" t="s">
        <v>375</v>
      </c>
      <c r="B81" s="276">
        <v>12801</v>
      </c>
      <c r="C81" s="276">
        <v>13018</v>
      </c>
      <c r="D81" s="272">
        <v>12842</v>
      </c>
    </row>
    <row r="82" spans="1:4" ht="15.75" customHeight="1">
      <c r="A82" s="264" t="s">
        <v>358</v>
      </c>
      <c r="B82" s="276"/>
      <c r="C82" s="274"/>
      <c r="D82" s="272"/>
    </row>
    <row r="83" spans="1:4" ht="15.75" customHeight="1">
      <c r="A83" s="263" t="s">
        <v>359</v>
      </c>
      <c r="B83" s="276">
        <v>25780</v>
      </c>
      <c r="C83" s="276">
        <v>26278</v>
      </c>
      <c r="D83" s="272">
        <v>26254</v>
      </c>
    </row>
    <row r="84" spans="1:4" ht="15.75" customHeight="1">
      <c r="A84" s="264" t="s">
        <v>360</v>
      </c>
      <c r="B84" s="275"/>
      <c r="D84" s="272"/>
    </row>
    <row r="85" spans="1:4" ht="15.75" customHeight="1">
      <c r="A85" s="263" t="s">
        <v>352</v>
      </c>
      <c r="B85" s="276">
        <v>24946</v>
      </c>
      <c r="C85" s="276">
        <v>25633</v>
      </c>
      <c r="D85" s="272">
        <v>25941</v>
      </c>
    </row>
    <row r="86" spans="1:4" ht="15.75" customHeight="1">
      <c r="A86" s="264" t="s">
        <v>353</v>
      </c>
      <c r="B86" s="276"/>
      <c r="C86" s="274"/>
      <c r="D86" s="272"/>
    </row>
    <row r="87" spans="1:4" ht="15.75" customHeight="1">
      <c r="A87" s="263" t="s">
        <v>354</v>
      </c>
      <c r="B87" s="276">
        <v>2573</v>
      </c>
      <c r="C87" s="276">
        <v>2606</v>
      </c>
      <c r="D87" s="272">
        <v>2645</v>
      </c>
    </row>
    <row r="88" spans="1:4" ht="15.75" customHeight="1">
      <c r="A88" s="264" t="s">
        <v>355</v>
      </c>
      <c r="B88" s="276"/>
      <c r="C88" s="274"/>
      <c r="D88" s="272"/>
    </row>
    <row r="89" spans="1:4" ht="15.75" customHeight="1">
      <c r="A89" s="263" t="s">
        <v>356</v>
      </c>
      <c r="B89" s="276">
        <v>5687</v>
      </c>
      <c r="C89" s="276">
        <v>6593</v>
      </c>
      <c r="D89" s="272">
        <v>6861</v>
      </c>
    </row>
    <row r="90" spans="1:4" ht="15.75" customHeight="1">
      <c r="A90" s="264" t="s">
        <v>357</v>
      </c>
      <c r="B90" s="276"/>
      <c r="C90" s="274"/>
      <c r="D90" s="272"/>
    </row>
    <row r="91" ht="15">
      <c r="C91" s="269"/>
    </row>
    <row r="92" spans="1:4" ht="63" customHeight="1">
      <c r="A92" s="789" t="s">
        <v>481</v>
      </c>
      <c r="B92" s="789"/>
      <c r="C92" s="789"/>
      <c r="D92" s="789"/>
    </row>
    <row r="93" spans="1:6" ht="60.75" customHeight="1">
      <c r="A93" s="797" t="s">
        <v>482</v>
      </c>
      <c r="B93" s="797"/>
      <c r="C93" s="797"/>
      <c r="D93" s="797"/>
      <c r="E93" s="789"/>
      <c r="F93" s="789"/>
    </row>
    <row r="94" spans="1:6" ht="15">
      <c r="A94" s="789"/>
      <c r="B94" s="789"/>
      <c r="C94" s="789"/>
      <c r="D94" s="789"/>
      <c r="E94" s="789"/>
      <c r="F94" s="789"/>
    </row>
    <row r="97" spans="1:7" ht="76.5" customHeight="1">
      <c r="A97" s="798"/>
      <c r="B97" s="798"/>
      <c r="C97" s="798"/>
      <c r="D97" s="798"/>
      <c r="E97" s="798"/>
      <c r="F97" s="798"/>
      <c r="G97" s="798"/>
    </row>
    <row r="98" spans="1:7" ht="63" customHeight="1">
      <c r="A98" s="799"/>
      <c r="B98" s="799"/>
      <c r="C98" s="799"/>
      <c r="D98" s="799"/>
      <c r="E98" s="799"/>
      <c r="F98" s="799"/>
      <c r="G98" s="799"/>
    </row>
  </sheetData>
  <mergeCells count="16">
    <mergeCell ref="A97:G97"/>
    <mergeCell ref="A98:G98"/>
    <mergeCell ref="A49:D49"/>
    <mergeCell ref="A50:D50"/>
    <mergeCell ref="A8:D8"/>
    <mergeCell ref="A94:B94"/>
    <mergeCell ref="C94:D94"/>
    <mergeCell ref="E94:F94"/>
    <mergeCell ref="D5:D6"/>
    <mergeCell ref="E93:F93"/>
    <mergeCell ref="A7:D7"/>
    <mergeCell ref="A5:A6"/>
    <mergeCell ref="C5:C6"/>
    <mergeCell ref="B5:B6"/>
    <mergeCell ref="A92:D92"/>
    <mergeCell ref="A93:D93"/>
  </mergeCells>
  <hyperlinks>
    <hyperlink ref="E2" location="'Spis treści'!A1" display="Powrót do spisu treści"/>
    <hyperlink ref="E3" location="Aneks.xlsx#'Spis treści'!A1" display="Aneks.xlsx#'Spis treści'!A1"/>
  </hyperlink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Szymocha Olga</dc:creator>
  <cp:keywords/>
  <dc:description/>
  <cp:lastModifiedBy>Orzechowski Mateusz</cp:lastModifiedBy>
  <dcterms:created xsi:type="dcterms:W3CDTF">2020-09-08T08:47:38Z</dcterms:created>
  <dcterms:modified xsi:type="dcterms:W3CDTF">2020-12-15T09:51:58Z</dcterms:modified>
  <cp:category/>
  <cp:version/>
  <cp:contentType/>
  <cp:contentStatus/>
</cp:coreProperties>
</file>