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19200" windowHeight="7050" activeTab="0"/>
  </bookViews>
  <sheets>
    <sheet name="Tabl. 1 (75), Tabl. 2 (76)" sheetId="9" r:id="rId1"/>
    <sheet name="Tabl. 3 (77), 4 (78), 5 (79)" sheetId="10" r:id="rId2"/>
    <sheet name="Tabl. 6 (80)" sheetId="11" r:id="rId3"/>
    <sheet name=" Tabl. 7 (81)" sheetId="12" r:id="rId4"/>
    <sheet name="Tabl. 8 (82)" sheetId="13" r:id="rId5"/>
    <sheet name="Tabl. 9 (83)" sheetId="14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<sst xmlns="http://schemas.openxmlformats.org/spreadsheetml/2006/main" count="535" uniqueCount="338">
  <si>
    <t>Wydawnictwa naukowe</t>
  </si>
  <si>
    <t>Scientific publications</t>
  </si>
  <si>
    <t>Podręczniki dla szkół wyższych</t>
  </si>
  <si>
    <t>University textbooks</t>
  </si>
  <si>
    <t>Wydawnictwa zawodowe</t>
  </si>
  <si>
    <t>Professional publications</t>
  </si>
  <si>
    <t>Podręczniki szkolne</t>
  </si>
  <si>
    <t>School textbooks</t>
  </si>
  <si>
    <t>Wydawnictwa popularne</t>
  </si>
  <si>
    <t>Popular science</t>
  </si>
  <si>
    <t>Literatura piękna</t>
  </si>
  <si>
    <t>Belles-lettres</t>
  </si>
  <si>
    <t>w tym dla dzieci i młodzieży</t>
  </si>
  <si>
    <t>of which for children and youth</t>
  </si>
  <si>
    <t>Gazety i czasopisma</t>
  </si>
  <si>
    <t>Newspapers and magazines</t>
  </si>
  <si>
    <t>Ź r ó d ł o: dane Biblioteki Narodowej.</t>
  </si>
  <si>
    <t>S o u r c e: data of the National Library.</t>
  </si>
  <si>
    <t>WYSZCZEGÓLNIENIE</t>
  </si>
  <si>
    <t>SPECIFICATION</t>
  </si>
  <si>
    <t>w tym na wsi</t>
  </si>
  <si>
    <t>of which in rural areas</t>
  </si>
  <si>
    <t>in thousand volumes</t>
  </si>
  <si>
    <t>na 1 czytelnika w wol.</t>
  </si>
  <si>
    <t>Wystawy czasowe:</t>
  </si>
  <si>
    <t>współorganizowane</t>
  </si>
  <si>
    <t>Temporary exhibitions:</t>
  </si>
  <si>
    <t>Teatry i instytucje</t>
  </si>
  <si>
    <t>Theatres and music</t>
  </si>
  <si>
    <t>muzyczne</t>
  </si>
  <si>
    <t>institutions</t>
  </si>
  <si>
    <t>Teatry</t>
  </si>
  <si>
    <t>Theatres</t>
  </si>
  <si>
    <t>dramatyczne</t>
  </si>
  <si>
    <t>dramatic</t>
  </si>
  <si>
    <t>lalkowe</t>
  </si>
  <si>
    <t>puppet</t>
  </si>
  <si>
    <t>Teatry muzyczne</t>
  </si>
  <si>
    <t>Music theatres</t>
  </si>
  <si>
    <t>Filharmonie</t>
  </si>
  <si>
    <t>Philharmonic halls</t>
  </si>
  <si>
    <t>Orkiestry symfoniczne i kameralne, chóry</t>
  </si>
  <si>
    <t>Zespoły pieśni i tańca</t>
  </si>
  <si>
    <t>Song and dance ensembles</t>
  </si>
  <si>
    <t>Entertainment enterprises</t>
  </si>
  <si>
    <t>w tym multipleksy</t>
  </si>
  <si>
    <t>of which multiplexes</t>
  </si>
  <si>
    <t>Seanse</t>
  </si>
  <si>
    <t>Screenings</t>
  </si>
  <si>
    <t>na 1 kino</t>
  </si>
  <si>
    <t>per cinema</t>
  </si>
  <si>
    <t>Widzowie</t>
  </si>
  <si>
    <t>Audience</t>
  </si>
  <si>
    <t>na 1 seans</t>
  </si>
  <si>
    <t>per screening</t>
  </si>
  <si>
    <t>w tym całoroczne</t>
  </si>
  <si>
    <t>of which open all year</t>
  </si>
  <si>
    <t>Obiekty hotelowe</t>
  </si>
  <si>
    <t>hotele</t>
  </si>
  <si>
    <t>hotels</t>
  </si>
  <si>
    <t>motele</t>
  </si>
  <si>
    <t>motels</t>
  </si>
  <si>
    <t>pensjonaty</t>
  </si>
  <si>
    <t>boarding houses</t>
  </si>
  <si>
    <t>inne obiekty hotelowe</t>
  </si>
  <si>
    <t>Pozostałe obiekty</t>
  </si>
  <si>
    <t>kempingi</t>
  </si>
  <si>
    <t>camping sites</t>
  </si>
  <si>
    <t>pola biwakowe</t>
  </si>
  <si>
    <t>tent camp sites</t>
  </si>
  <si>
    <t>ośrodki wczasowe</t>
  </si>
  <si>
    <t>holiday centres</t>
  </si>
  <si>
    <t>ośrodki szkoleniowo-wypoczynkowe</t>
  </si>
  <si>
    <t>training-recreational centres</t>
  </si>
  <si>
    <t>zespoły domków turystycznych</t>
  </si>
  <si>
    <t>complexes of tourist cottages</t>
  </si>
  <si>
    <t>hostele</t>
  </si>
  <si>
    <t>hostels</t>
  </si>
  <si>
    <t>pokoje gościnne</t>
  </si>
  <si>
    <t>rooms for rent</t>
  </si>
  <si>
    <t>kwatery agroturystyczne</t>
  </si>
  <si>
    <t>agrotourism lodging</t>
  </si>
  <si>
    <t>inne obiekty</t>
  </si>
  <si>
    <t>Korzystający z noclegów</t>
  </si>
  <si>
    <t>Tourists accommodated</t>
  </si>
  <si>
    <t>w tym turyści zagraniczni</t>
  </si>
  <si>
    <t>of which foreign tourists</t>
  </si>
  <si>
    <t xml:space="preserve">Udzielone noclegi </t>
  </si>
  <si>
    <t>w tym turystom zagranicznym</t>
  </si>
  <si>
    <t>Jednostki organizacyjne</t>
  </si>
  <si>
    <t>Członkowie</t>
  </si>
  <si>
    <t>Members</t>
  </si>
  <si>
    <t>Ćwiczący</t>
  </si>
  <si>
    <t>Persons practising sports</t>
  </si>
  <si>
    <t>mężczyźni</t>
  </si>
  <si>
    <t>males</t>
  </si>
  <si>
    <t>kobiety</t>
  </si>
  <si>
    <t>females</t>
  </si>
  <si>
    <t>w tym w wieku do 18 lat</t>
  </si>
  <si>
    <t>Sekcje sportowe</t>
  </si>
  <si>
    <t>Sports sections</t>
  </si>
  <si>
    <t>Trenerzy</t>
  </si>
  <si>
    <t>Coaches</t>
  </si>
  <si>
    <t>Instruktorzy sportowi</t>
  </si>
  <si>
    <t>Sports instructors</t>
  </si>
  <si>
    <t>Inne osoby prowadzące zajęcia sportowe</t>
  </si>
  <si>
    <t>w tym piłkarskie</t>
  </si>
  <si>
    <t>of which football</t>
  </si>
  <si>
    <t>w tym:</t>
  </si>
  <si>
    <t>of which:</t>
  </si>
  <si>
    <t>koszykówki</t>
  </si>
  <si>
    <t>basketball</t>
  </si>
  <si>
    <t>piłki ręcznej</t>
  </si>
  <si>
    <t>handball</t>
  </si>
  <si>
    <t>piłki siatkowej</t>
  </si>
  <si>
    <t>volleyball</t>
  </si>
  <si>
    <t>Boiska uniwersalne (wielozadaniowe)</t>
  </si>
  <si>
    <t>Universal and multipurpose sports fields</t>
  </si>
  <si>
    <t>Korty tenisowe</t>
  </si>
  <si>
    <t>Tennis courts</t>
  </si>
  <si>
    <t>Hale sportowe</t>
  </si>
  <si>
    <t>Sports halls</t>
  </si>
  <si>
    <t>Pływalnie</t>
  </si>
  <si>
    <t>Swimming pools</t>
  </si>
  <si>
    <t>Tory sportowe</t>
  </si>
  <si>
    <t>Sports tracks</t>
  </si>
  <si>
    <t>Lodowiska sztucznie mrożone</t>
  </si>
  <si>
    <t xml:space="preserve">Badminton  </t>
  </si>
  <si>
    <t>Badminton</t>
  </si>
  <si>
    <t xml:space="preserve">Boks  </t>
  </si>
  <si>
    <t>Boxing</t>
  </si>
  <si>
    <t xml:space="preserve">Brydż sportowy  </t>
  </si>
  <si>
    <t>Bridge</t>
  </si>
  <si>
    <t xml:space="preserve">Judo  </t>
  </si>
  <si>
    <t>Judo</t>
  </si>
  <si>
    <t>Kick-boxing</t>
  </si>
  <si>
    <t xml:space="preserve">Koszykówka  </t>
  </si>
  <si>
    <t>Basketball</t>
  </si>
  <si>
    <t xml:space="preserve">Lekkoatletyka  </t>
  </si>
  <si>
    <t>Athletics</t>
  </si>
  <si>
    <t xml:space="preserve">Łucznictwo  </t>
  </si>
  <si>
    <t>Archery</t>
  </si>
  <si>
    <t xml:space="preserve">Piłka ręczna  </t>
  </si>
  <si>
    <t>Handball</t>
  </si>
  <si>
    <t xml:space="preserve">Podnoszenie ciężarów </t>
  </si>
  <si>
    <t xml:space="preserve">Szachy  </t>
  </si>
  <si>
    <t>Chess</t>
  </si>
  <si>
    <t xml:space="preserve">Tenis  </t>
  </si>
  <si>
    <t>Tennis</t>
  </si>
  <si>
    <t xml:space="preserve">Tenis stołowy  </t>
  </si>
  <si>
    <t>Table tennis</t>
  </si>
  <si>
    <t xml:space="preserve">a Dziedzina sportu (obejmuje kilka pokrewnych rodzajów sportu). </t>
  </si>
  <si>
    <t>a A sports field (consists of a number of related kinds of sports).</t>
  </si>
  <si>
    <t>w tys. wol.</t>
  </si>
  <si>
    <t>per borrower in volumes</t>
  </si>
  <si>
    <t xml:space="preserve">Museum and exhibition visitors </t>
  </si>
  <si>
    <t xml:space="preserve"> w tys.</t>
  </si>
  <si>
    <t>Zwiedzający muzea i wystawy</t>
  </si>
  <si>
    <t>Przedsiębiorstwa estradowe</t>
  </si>
  <si>
    <t>Symphonic and chamber 
    orchestras, choirs</t>
  </si>
  <si>
    <t>Hotels and similar establishments</t>
  </si>
  <si>
    <t>other hotel establishments</t>
  </si>
  <si>
    <t>Other establishments</t>
  </si>
  <si>
    <t>agrotourism lodgings</t>
  </si>
  <si>
    <t>miscellaneous establishments</t>
  </si>
  <si>
    <t xml:space="preserve">Nights spent (overnight stays) </t>
  </si>
  <si>
    <t>of which by foreign tourists</t>
  </si>
  <si>
    <t>Other persons running sports classes</t>
  </si>
  <si>
    <t>Ice skating rinks</t>
  </si>
  <si>
    <t>Organizational units</t>
  </si>
  <si>
    <t>Weightlifting</t>
  </si>
  <si>
    <t>co-organized</t>
  </si>
  <si>
    <t>DZIEDZINY I RODZAJE 
SPORTÓW</t>
  </si>
  <si>
    <t xml:space="preserve">
WYSZCZEGÓLNIENIE</t>
  </si>
  <si>
    <t xml:space="preserve">
SPECIFICATION</t>
  </si>
  <si>
    <t>a Dane szacunkowe.</t>
  </si>
  <si>
    <t>a Estimated data.</t>
  </si>
  <si>
    <t>Książki i broszury</t>
  </si>
  <si>
    <t>Books and brochures</t>
  </si>
  <si>
    <t xml:space="preserve">Księgozbiór (stan w dniu 31 XII) </t>
  </si>
  <si>
    <t>Kina (stan w dniu 31 XII)</t>
  </si>
  <si>
    <t>Miejsca na widowni (stan w dniu 31 XII)</t>
  </si>
  <si>
    <t>.</t>
  </si>
  <si>
    <t>a W tym 2 minipleksy.</t>
  </si>
  <si>
    <t>a Of which 2 miniplexes.</t>
  </si>
  <si>
    <t>–</t>
  </si>
  <si>
    <t>Sumo</t>
  </si>
  <si>
    <t>Taekwondo</t>
  </si>
  <si>
    <t>Taekwon-do</t>
  </si>
  <si>
    <t>Triathlon</t>
  </si>
  <si>
    <t>Wędkarstwo</t>
  </si>
  <si>
    <t>Angling</t>
  </si>
  <si>
    <t>Wu-Shu</t>
  </si>
  <si>
    <t xml:space="preserve">of which aged up to 18 </t>
  </si>
  <si>
    <t>Library service points (as of 31 XII)</t>
  </si>
  <si>
    <t xml:space="preserve">Collection (as of 31 XII) </t>
  </si>
  <si>
    <t>Cinemas (as of 31 XII)</t>
  </si>
  <si>
    <t>Seats (as of 31 XII)</t>
  </si>
  <si>
    <t>Establishments (as of 31 VII)</t>
  </si>
  <si>
    <t>Bed places (as of 31 VII)</t>
  </si>
  <si>
    <t>a Od 2020 r. do muzeów zaliczane są wyłącznie muzea działające w oparciu o uzgodniony z ministrem właściwym do spraw kultury i ochrony dziedzictwa narodowego statut bądź regulamin, zgodnie z art. 6 ustawy z dnia 21 listopada 1996 r. o muzeach. b Stan w dniu 31 grudnia. c W kraju. d Krajowe i z zagranicy. e Do 2019 r. wystawy obce. f Zwiedzająca muzea w zorganizowanych grupach.</t>
  </si>
  <si>
    <t>a Starting from 2020, museums include only museums operating on the basis of a statute or regulation agreed with the minister responsible for culture and protection of national heritage, pursuant to Art. 6 of the Act of 21 November 1996 on museums. b As of 31 December. c In Poland. d Domestic and foreign. e Until 2019 external exhibitions. f Visiting museums in organised groups.</t>
  </si>
  <si>
    <t>U w a g a. Dane dotyczące klubów sportowych na podstawie badania cyklicznego przeprowadzanego co dwa lata.</t>
  </si>
  <si>
    <t>Dane za 2018 r. i 2020 r. opracowano wykorzystując estymację bezpośrednią z uwzględnieniem imputacji dla jednostek, które odmówiły udziału w badaniu.</t>
  </si>
  <si>
    <t>Data for 2018 and 2020 were compiled using direct estimation including imputation for units which refused to participate in the survey.</t>
  </si>
  <si>
    <t xml:space="preserve">N o t e. Data on sports clubs on the basis of periodic surveys conducted every two years. </t>
  </si>
  <si>
    <t xml:space="preserve">a Excluding schools facilities. b Including declared facilities not satisfying the requirements for stadiums, e.g. the seating. 
c Including non-full-size facilities. d Including auxiliary gyms.  </t>
  </si>
  <si>
    <t>a Łącznie z punktami bibliotecznymi, dane za lata 2015–2020 przyporządkowano w podziale na miasta i wieś według siedziby jednostki macierzystej. b W 2010 r. bez wypożyczeń międzybibliotecznych.</t>
  </si>
  <si>
    <t xml:space="preserve">Libraries (as of 31 XII) </t>
  </si>
  <si>
    <t xml:space="preserve">in thousand volumes </t>
  </si>
  <si>
    <t>a Including library service points, data for 2015–2020 were assigned with division into urban areas and rural areas according to the location of the main unit. b In 2010 excluding interlibrary loans.</t>
  </si>
  <si>
    <t xml:space="preserve">a As of 31 December. b Data concern activity performed in voivodship area, including outdoor events. </t>
  </si>
  <si>
    <t xml:space="preserve">a In 2010 excluding rooms for rent and agrotourism lodgings; in 2015–2020 concerns establishments with 10 and more bed places. Data for 2019 and 2020 were compiled with consideration imputation for units, which refused to participate in the survey. b Including youth hostels and school youth hostels. c Including camping sites if they exist in the territory of the complexes of tourist cottages. </t>
  </si>
  <si>
    <t xml:space="preserve">        Stan w dniu 31 grudnia</t>
  </si>
  <si>
    <t xml:space="preserve">        SELECTED SPORTS FIELDS AND KINDS OF SPORTS IN SPORTS CLUBS IN 2020</t>
  </si>
  <si>
    <t xml:space="preserve">        As of 31 December</t>
  </si>
  <si>
    <t xml:space="preserve">         Stan w dniu 31 grudnia</t>
  </si>
  <si>
    <t xml:space="preserve">         As of 31 December</t>
  </si>
  <si>
    <t>U w a g a. Dane opracowano wykorzystując estymację bezpośrednią z uwzględnieniem imputacji dla jednostek, które odmówiły udziału w badaniu.</t>
  </si>
  <si>
    <t>N o t e. Data were compiled using direct estimation including imputation for units which refused to participate in the survey.</t>
  </si>
  <si>
    <t>Biblioteki (stan w dniu 31 XII)</t>
  </si>
  <si>
    <t>Punkty biblioteczne (stan w dniu 31 XII)</t>
  </si>
  <si>
    <t>in thousands</t>
  </si>
  <si>
    <r>
      <t xml:space="preserve">liczba tytułów  </t>
    </r>
    <r>
      <rPr>
        <sz val="9"/>
        <color theme="0" tint="-0.4999699890613556"/>
        <rFont val="Arial"/>
        <family val="2"/>
      </rPr>
      <t xml:space="preserve"> number of titles</t>
    </r>
  </si>
  <si>
    <r>
      <t>Czytelnicy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w tys.</t>
    </r>
  </si>
  <si>
    <r>
      <t>Borrowers</t>
    </r>
    <r>
      <rPr>
        <vertAlign val="superscript"/>
        <sz val="9"/>
        <color theme="0" tint="-0.4999699890613556"/>
        <rFont val="Arial"/>
        <family val="2"/>
      </rPr>
      <t>a</t>
    </r>
    <r>
      <rPr>
        <sz val="9"/>
        <color theme="0" tint="-0.4999699890613556"/>
        <rFont val="Arial"/>
        <family val="2"/>
      </rPr>
      <t xml:space="preserve"> in  thousands</t>
    </r>
  </si>
  <si>
    <r>
      <t>Wypożyczenia</t>
    </r>
    <r>
      <rPr>
        <vertAlign val="superscript"/>
        <sz val="9"/>
        <color theme="1"/>
        <rFont val="Arial"/>
        <family val="2"/>
      </rPr>
      <t>ab</t>
    </r>
    <r>
      <rPr>
        <sz val="9"/>
        <color theme="1"/>
        <rFont val="Arial"/>
        <family val="2"/>
      </rPr>
      <t>:</t>
    </r>
  </si>
  <si>
    <r>
      <t>Loans</t>
    </r>
    <r>
      <rPr>
        <vertAlign val="superscript"/>
        <sz val="9"/>
        <color theme="0" tint="-0.4999699890613556"/>
        <rFont val="Arial"/>
        <family val="2"/>
      </rPr>
      <t>ab</t>
    </r>
    <r>
      <rPr>
        <sz val="9"/>
        <color theme="0" tint="-0.4999699890613556"/>
        <rFont val="Arial"/>
        <family val="2"/>
      </rPr>
      <t>: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</si>
  <si>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</si>
  <si>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r>
      <t>Muzea i oddziały muzealne</t>
    </r>
    <r>
      <rPr>
        <vertAlign val="superscript"/>
        <sz val="9"/>
        <color theme="1"/>
        <rFont val="Arial"/>
        <family val="2"/>
      </rPr>
      <t>b</t>
    </r>
  </si>
  <si>
    <r>
      <t>Museums with branches</t>
    </r>
    <r>
      <rPr>
        <vertAlign val="superscript"/>
        <sz val="9"/>
        <color theme="0" tint="-0.4999699890613556"/>
        <rFont val="Arial"/>
        <family val="2"/>
      </rPr>
      <t>b</t>
    </r>
  </si>
  <si>
    <r>
      <t>Muzealia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w tys. szt</t>
    </r>
  </si>
  <si>
    <r>
      <t>Museum exhibits</t>
    </r>
    <r>
      <rPr>
        <vertAlign val="superscript"/>
        <sz val="9"/>
        <color theme="0" tint="-0.4999699890613556"/>
        <rFont val="Arial"/>
        <family val="2"/>
      </rPr>
      <t>b</t>
    </r>
    <r>
      <rPr>
        <sz val="9"/>
        <color theme="0" tint="-0.4999699890613556"/>
        <rFont val="Arial"/>
        <family val="2"/>
      </rPr>
      <t xml:space="preserve"> in thousand pieces</t>
    </r>
  </si>
  <si>
    <r>
      <t>własne</t>
    </r>
    <r>
      <rPr>
        <vertAlign val="superscript"/>
        <sz val="9"/>
        <color theme="1"/>
        <rFont val="Arial"/>
        <family val="2"/>
      </rPr>
      <t>c</t>
    </r>
  </si>
  <si>
    <r>
      <t>own</t>
    </r>
    <r>
      <rPr>
        <vertAlign val="superscript"/>
        <sz val="9"/>
        <color theme="0" tint="-0.4999699890613556"/>
        <rFont val="Arial"/>
        <family val="2"/>
      </rPr>
      <t>c</t>
    </r>
  </si>
  <si>
    <r>
      <t>wypożyczone</t>
    </r>
    <r>
      <rPr>
        <vertAlign val="superscript"/>
        <sz val="9"/>
        <color theme="1"/>
        <rFont val="Arial"/>
        <family val="2"/>
      </rPr>
      <t>de</t>
    </r>
  </si>
  <si>
    <r>
      <t>borrowed</t>
    </r>
    <r>
      <rPr>
        <vertAlign val="superscript"/>
        <sz val="9"/>
        <color theme="0" tint="-0.4999699890613556"/>
        <rFont val="Arial"/>
        <family val="2"/>
      </rPr>
      <t>de</t>
    </r>
  </si>
  <si>
    <r>
      <t>w tym młodzież szkolna</t>
    </r>
    <r>
      <rPr>
        <vertAlign val="superscript"/>
        <sz val="9"/>
        <color theme="1"/>
        <rFont val="Arial"/>
        <family val="2"/>
      </rPr>
      <t>f</t>
    </r>
  </si>
  <si>
    <r>
      <t>Instytucje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Institutions</t>
    </r>
    <r>
      <rPr>
        <vertAlign val="superscript"/>
        <sz val="9"/>
        <color theme="0" tint="-0.4999699890613556"/>
        <rFont val="Arial"/>
        <family val="2"/>
      </rPr>
      <t>a</t>
    </r>
  </si>
  <si>
    <r>
      <t>Miejsca
na widowni
w stałej sali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Seats in fixed 
halls</t>
    </r>
    <r>
      <rPr>
        <vertAlign val="superscript"/>
        <sz val="9"/>
        <color theme="0" tint="-0.4999699890613556"/>
        <rFont val="Arial"/>
        <family val="2"/>
      </rPr>
      <t>a</t>
    </r>
  </si>
  <si>
    <r>
      <t>Widzowie
i słuchacze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 w tys.
</t>
    </r>
    <r>
      <rPr>
        <sz val="9"/>
        <color theme="0" tint="-0.4999699890613556"/>
        <rFont val="Arial"/>
        <family val="2"/>
      </rPr>
      <t>Audience</t>
    </r>
    <r>
      <rPr>
        <vertAlign val="superscript"/>
        <sz val="9"/>
        <color theme="0" tint="-0.4999699890613556"/>
        <rFont val="Arial"/>
        <family val="2"/>
      </rPr>
      <t>b</t>
    </r>
    <r>
      <rPr>
        <sz val="9"/>
        <color theme="0" tint="-0.4999699890613556"/>
        <rFont val="Arial"/>
        <family val="2"/>
      </rPr>
      <t xml:space="preserve">
in thousands</t>
    </r>
  </si>
  <si>
    <r>
      <t>18</t>
    </r>
    <r>
      <rPr>
        <vertAlign val="superscript"/>
        <sz val="9"/>
        <color theme="1"/>
        <rFont val="Arial"/>
        <family val="2"/>
      </rPr>
      <t>a</t>
    </r>
  </si>
  <si>
    <r>
      <t>Przedsta-wienia 
i koncerty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Performances 
and concerts</t>
    </r>
    <r>
      <rPr>
        <vertAlign val="superscript"/>
        <sz val="9"/>
        <color theme="0" tint="-0.4999699890613556"/>
        <rFont val="Arial"/>
        <family val="2"/>
      </rPr>
      <t>b</t>
    </r>
  </si>
  <si>
    <r>
      <t>of which primary and secondary 
   school students</t>
    </r>
    <r>
      <rPr>
        <vertAlign val="superscript"/>
        <sz val="9"/>
        <color theme="0" tint="-0.4999699890613556"/>
        <rFont val="Arial"/>
        <family val="2"/>
      </rPr>
      <t>f</t>
    </r>
  </si>
  <si>
    <r>
      <t>Obiekty (stan w dniu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31VII)</t>
    </r>
  </si>
  <si>
    <r>
      <t>schroniska</t>
    </r>
    <r>
      <rPr>
        <vertAlign val="superscript"/>
        <sz val="9"/>
        <color theme="1"/>
        <rFont val="Arial"/>
        <family val="2"/>
      </rPr>
      <t>b</t>
    </r>
  </si>
  <si>
    <r>
      <t>shelters</t>
    </r>
    <r>
      <rPr>
        <vertAlign val="superscript"/>
        <sz val="9"/>
        <color theme="0" tint="-0.4999699890613556"/>
        <rFont val="Arial"/>
        <family val="2"/>
      </rPr>
      <t>b</t>
    </r>
  </si>
  <si>
    <r>
      <t>Miejsca noclegowe (stan w dniu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31 VII)</t>
    </r>
  </si>
  <si>
    <r>
      <t>zespoły domków turystycznych</t>
    </r>
    <r>
      <rPr>
        <vertAlign val="superscript"/>
        <sz val="9"/>
        <color theme="1"/>
        <rFont val="Arial"/>
        <family val="2"/>
      </rPr>
      <t>c</t>
    </r>
  </si>
  <si>
    <r>
      <t>complexes of tourist cottages</t>
    </r>
    <r>
      <rPr>
        <vertAlign val="superscript"/>
        <sz val="9"/>
        <color theme="0" tint="-0.4999699890613556"/>
        <rFont val="Arial"/>
        <family val="2"/>
      </rPr>
      <t>c</t>
    </r>
  </si>
  <si>
    <t xml:space="preserve">a W 2010 r. bez pokoi gościnnych i kwater agroturystycznych; w latach 2015–2020 dotyczy obiektów posiadających 10 i więcej miejsc noclegowych. Dane za lata 2019 i 2020 opracowano z uwzględnieniem imputacji dla jednostek, które odmówiły udziału w badaniu. b Łącznie ze schroniskami młodzieżowymi i szkolnymi schroniskami młodzieżowymi. c Łącznie z miejscami kempingowymi, jeśli występują na terenie zespołu. </t>
  </si>
  <si>
    <r>
      <t xml:space="preserve">ORGANIZACJE KULTURY FIZYCZNEJ    </t>
    </r>
    <r>
      <rPr>
        <sz val="9"/>
        <color theme="0" tint="-0.4999699890613556"/>
        <rFont val="Arial"/>
        <family val="2"/>
      </rPr>
      <t xml:space="preserve"> PHYSICAL EDUCATION ORGANIZATIONS</t>
    </r>
  </si>
  <si>
    <r>
      <t>Ćwiczący</t>
    </r>
    <r>
      <rPr>
        <vertAlign val="superscript"/>
        <sz val="9"/>
        <color theme="1"/>
        <rFont val="Arial"/>
        <family val="2"/>
      </rPr>
      <t>a</t>
    </r>
  </si>
  <si>
    <r>
      <t>Persons practising sports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</si>
  <si>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KLUBY SPORTOWE    </t>
    </r>
    <r>
      <rPr>
        <sz val="9"/>
        <color theme="1" tint="0.34999001026153564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>SPORTS CLUBS</t>
    </r>
  </si>
  <si>
    <t>SPORTS FIELDS AND KINDS OF SPORTS</t>
  </si>
  <si>
    <r>
      <t xml:space="preserve">Ogółem
</t>
    </r>
    <r>
      <rPr>
        <sz val="9"/>
        <color theme="0" tint="-0.4999699890613556"/>
        <rFont val="Arial"/>
        <family val="2"/>
      </rPr>
      <t>Total</t>
    </r>
  </si>
  <si>
    <r>
      <t xml:space="preserve">W tym dostosowane do potrzeb niepełnosprawnych osób ćwiczących
</t>
    </r>
    <r>
      <rPr>
        <sz val="9"/>
        <color theme="0" tint="-0.4999699890613556"/>
        <rFont val="Arial"/>
        <family val="2"/>
      </rPr>
      <t>Of which adapted to the needs of disabled persons practising sports</t>
    </r>
  </si>
  <si>
    <r>
      <t>Stadiony ogółem</t>
    </r>
    <r>
      <rPr>
        <vertAlign val="superscript"/>
        <sz val="9"/>
        <color theme="1"/>
        <rFont val="Arial"/>
        <family val="2"/>
      </rPr>
      <t>b</t>
    </r>
  </si>
  <si>
    <r>
      <t>Stadiums total</t>
    </r>
    <r>
      <rPr>
        <vertAlign val="superscript"/>
        <sz val="9"/>
        <color theme="0" tint="-0.4999699890613556"/>
        <rFont val="Arial"/>
        <family val="2"/>
      </rPr>
      <t>b</t>
    </r>
  </si>
  <si>
    <r>
      <t>Boiska do gier wielkich</t>
    </r>
    <r>
      <rPr>
        <vertAlign val="superscript"/>
        <sz val="9"/>
        <color theme="1"/>
        <rFont val="Arial"/>
        <family val="2"/>
      </rPr>
      <t>c</t>
    </r>
  </si>
  <si>
    <r>
      <t>Fields for big games</t>
    </r>
    <r>
      <rPr>
        <vertAlign val="superscript"/>
        <sz val="9"/>
        <color theme="0" tint="-0.4999699890613556"/>
        <rFont val="Arial"/>
        <family val="2"/>
      </rPr>
      <t>c</t>
    </r>
  </si>
  <si>
    <r>
      <t>Boiska do gier małych</t>
    </r>
    <r>
      <rPr>
        <vertAlign val="superscript"/>
        <sz val="9"/>
        <color theme="1"/>
        <rFont val="Arial"/>
        <family val="2"/>
      </rPr>
      <t>c</t>
    </r>
  </si>
  <si>
    <r>
      <t>Fields for small games</t>
    </r>
    <r>
      <rPr>
        <vertAlign val="superscript"/>
        <sz val="9"/>
        <color theme="0" tint="-0.4999699890613556"/>
        <rFont val="Arial"/>
        <family val="2"/>
      </rPr>
      <t>c</t>
    </r>
  </si>
  <si>
    <r>
      <t>Sale gimnastyczne</t>
    </r>
    <r>
      <rPr>
        <vertAlign val="superscript"/>
        <sz val="9"/>
        <color theme="1"/>
        <rFont val="Arial"/>
        <family val="2"/>
      </rPr>
      <t>d</t>
    </r>
  </si>
  <si>
    <r>
      <t>Gyms</t>
    </r>
    <r>
      <rPr>
        <vertAlign val="superscript"/>
        <sz val="9"/>
        <color theme="0" tint="-0.4999699890613556"/>
        <rFont val="Arial"/>
        <family val="2"/>
      </rPr>
      <t>d</t>
    </r>
  </si>
  <si>
    <t>a Bez obiektów przyszkolnych. b Łącznie z deklarowanymi obiektami niespełniającymi wymogów przewidzianych dla stadionów, np. widowni. c Łącznie z obiektami niepełnowymiarowymi. d Łącznie z salami pomocniczymi.</t>
  </si>
  <si>
    <t xml:space="preserve">             INDOOR CINEMAS</t>
  </si>
  <si>
    <t xml:space="preserve">         PHYSICAL EDUCATION ORGANIZATIONS AND SPORTS CLUBS</t>
  </si>
  <si>
    <t xml:space="preserve">          Stan w dniu 31 grudnia</t>
  </si>
  <si>
    <r>
      <t xml:space="preserve">          SELECTED SPORTS FACILITIES</t>
    </r>
    <r>
      <rPr>
        <vertAlign val="superscript"/>
        <sz val="9"/>
        <color theme="0" tint="-0.4999699890613556"/>
        <rFont val="Arial"/>
        <family val="2"/>
      </rPr>
      <t>a</t>
    </r>
    <r>
      <rPr>
        <sz val="9"/>
        <color theme="0" tint="-0.4999699890613556"/>
        <rFont val="Arial"/>
        <family val="2"/>
      </rPr>
      <t xml:space="preserve"> IN 2018</t>
    </r>
  </si>
  <si>
    <t xml:space="preserve">          As of 31 December</t>
  </si>
  <si>
    <t>a Stan w dniu 31 grudnia. b Dane dotyczą działalności prowadzonej na terenie województwa, łącznie z imprezami organizowanymi w plenerze.</t>
  </si>
  <si>
    <r>
      <t xml:space="preserve">Sekcje
</t>
    </r>
    <r>
      <rPr>
        <sz val="9"/>
        <color theme="0" tint="-0.4999699890613556"/>
        <rFont val="Arial"/>
        <family val="2"/>
      </rPr>
      <t>Sections</t>
    </r>
  </si>
  <si>
    <r>
      <t xml:space="preserve">Ćwiczący  
</t>
    </r>
    <r>
      <rPr>
        <sz val="9"/>
        <color theme="0" tint="-0.4999699890613556"/>
        <rFont val="Arial"/>
        <family val="2"/>
      </rPr>
      <t xml:space="preserve"> Persons practising sports</t>
    </r>
  </si>
  <si>
    <r>
      <t xml:space="preserve">Trenerzy
</t>
    </r>
    <r>
      <rPr>
        <sz val="9"/>
        <color theme="0" tint="-0.4999699890613556"/>
        <rFont val="Arial"/>
        <family val="2"/>
      </rPr>
      <t>Coaches</t>
    </r>
  </si>
  <si>
    <r>
      <t xml:space="preserve">Instruktorzy sportowi
</t>
    </r>
    <r>
      <rPr>
        <sz val="9"/>
        <color theme="0" tint="-0.4999699890613556"/>
        <rFont val="Arial"/>
        <family val="2"/>
      </rPr>
      <t>Sports instructors</t>
    </r>
  </si>
  <si>
    <r>
      <t xml:space="preserve">ogółem
</t>
    </r>
    <r>
      <rPr>
        <sz val="9"/>
        <color theme="0" tint="-0.4999699890613556"/>
        <rFont val="Arial"/>
        <family val="2"/>
      </rPr>
      <t>total</t>
    </r>
  </si>
  <si>
    <r>
      <t xml:space="preserve">z liczby ogółem
</t>
    </r>
    <r>
      <rPr>
        <sz val="9"/>
        <color theme="1" tint="0.34999001026153564"/>
        <rFont val="Arial"/>
        <family val="2"/>
      </rPr>
      <t>of total</t>
    </r>
  </si>
  <si>
    <r>
      <t xml:space="preserve">kobiety
</t>
    </r>
    <r>
      <rPr>
        <sz val="9"/>
        <color theme="0" tint="-0.4999699890613556"/>
        <rFont val="Arial"/>
        <family val="2"/>
      </rPr>
      <t>females</t>
    </r>
  </si>
  <si>
    <r>
      <t xml:space="preserve">juniorzy i juniorki
</t>
    </r>
    <r>
      <rPr>
        <sz val="9"/>
        <color theme="0" tint="-0.4999699890613556"/>
        <rFont val="Arial"/>
        <family val="2"/>
      </rPr>
      <t>juniors</t>
    </r>
  </si>
  <si>
    <r>
      <t>Alpinizm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 </t>
    </r>
  </si>
  <si>
    <r>
      <t>Mountaineering</t>
    </r>
    <r>
      <rPr>
        <vertAlign val="superscript"/>
        <sz val="9"/>
        <color theme="0" tint="-0.4999699890613556"/>
        <rFont val="Arial"/>
        <family val="2"/>
      </rPr>
      <t>a</t>
    </r>
  </si>
  <si>
    <r>
      <t>Bilard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 xml:space="preserve"> </t>
    </r>
  </si>
  <si>
    <r>
      <t>Biliards</t>
    </r>
    <r>
      <rPr>
        <vertAlign val="superscript"/>
        <sz val="9"/>
        <color theme="0" tint="-0.4999699890613556"/>
        <rFont val="Arial"/>
        <family val="2"/>
      </rPr>
      <t>a</t>
    </r>
  </si>
  <si>
    <r>
      <t>Hokej</t>
    </r>
    <r>
      <rPr>
        <vertAlign val="superscript"/>
        <sz val="9"/>
        <rFont val="Arial"/>
        <family val="2"/>
      </rPr>
      <t>a</t>
    </r>
  </si>
  <si>
    <r>
      <t>Hockey</t>
    </r>
    <r>
      <rPr>
        <vertAlign val="superscript"/>
        <sz val="9"/>
        <color theme="0" tint="-0.4999699890613556"/>
        <rFont val="Arial"/>
        <family val="2"/>
      </rPr>
      <t>a</t>
    </r>
  </si>
  <si>
    <r>
      <t>Jeździectwo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</si>
  <si>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Equestrian sport</t>
    </r>
    <r>
      <rPr>
        <vertAlign val="superscript"/>
        <sz val="9"/>
        <color theme="0" tint="-0.4999699890613556"/>
        <rFont val="Arial"/>
        <family val="2"/>
      </rPr>
      <t>a</t>
    </r>
  </si>
  <si>
    <r>
      <t>Kajakarstwo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</si>
  <si>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>Canoeing</t>
    </r>
    <r>
      <rPr>
        <vertAlign val="superscript"/>
        <sz val="9"/>
        <color theme="0" tint="-0.4999699890613556"/>
        <rFont val="Arial"/>
        <family val="2"/>
      </rPr>
      <t>a</t>
    </r>
  </si>
  <si>
    <r>
      <t>Karate</t>
    </r>
    <r>
      <rPr>
        <vertAlign val="superscript"/>
        <sz val="9"/>
        <color theme="1"/>
        <rFont val="Arial"/>
        <family val="2"/>
      </rPr>
      <t xml:space="preserve">a </t>
    </r>
    <r>
      <rPr>
        <sz val="9"/>
        <color theme="1"/>
        <rFont val="Arial"/>
        <family val="2"/>
      </rPr>
      <t xml:space="preserve"> </t>
    </r>
  </si>
  <si>
    <r>
      <t>Karate</t>
    </r>
    <r>
      <rPr>
        <vertAlign val="superscript"/>
        <sz val="9"/>
        <color theme="0" tint="-0.4999699890613556"/>
        <rFont val="Arial"/>
        <family val="2"/>
      </rPr>
      <t>a</t>
    </r>
  </si>
  <si>
    <r>
      <t>Kolarstwo</t>
    </r>
    <r>
      <rPr>
        <vertAlign val="superscript"/>
        <sz val="9"/>
        <color theme="1"/>
        <rFont val="Arial"/>
        <family val="2"/>
      </rPr>
      <t>a</t>
    </r>
  </si>
  <si>
    <r>
      <t>Cycling</t>
    </r>
    <r>
      <rPr>
        <vertAlign val="superscript"/>
        <sz val="9"/>
        <color theme="0" tint="-0.4999699890613556"/>
        <rFont val="Arial"/>
        <family val="2"/>
      </rPr>
      <t>a</t>
    </r>
  </si>
  <si>
    <r>
      <t>Narciarstwo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</si>
  <si>
    <r>
      <t>Skiing</t>
    </r>
    <r>
      <rPr>
        <vertAlign val="superscript"/>
        <sz val="9"/>
        <color theme="0" tint="-0.4999699890613556"/>
        <rFont val="Arial"/>
        <family val="2"/>
      </rPr>
      <t>a</t>
    </r>
  </si>
  <si>
    <r>
      <t>Piłka nożna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</si>
  <si>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Football</t>
    </r>
    <r>
      <rPr>
        <vertAlign val="superscript"/>
        <sz val="9"/>
        <color theme="0" tint="-0.4999699890613556"/>
        <rFont val="Arial"/>
        <family val="2"/>
      </rPr>
      <t>a</t>
    </r>
  </si>
  <si>
    <r>
      <t>Piłka siatkowa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</si>
  <si>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Volleyball</t>
    </r>
    <r>
      <rPr>
        <vertAlign val="superscript"/>
        <sz val="9"/>
        <color theme="0" tint="-0.4999699890613556"/>
        <rFont val="Arial"/>
        <family val="2"/>
      </rPr>
      <t>a</t>
    </r>
  </si>
  <si>
    <r>
      <t>Sport lotniczy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</si>
  <si>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Air sport</t>
    </r>
    <r>
      <rPr>
        <vertAlign val="superscript"/>
        <sz val="9"/>
        <color theme="0" tint="-0.4999699890613556"/>
        <rFont val="Arial"/>
        <family val="2"/>
      </rPr>
      <t>a</t>
    </r>
  </si>
  <si>
    <r>
      <t>Sport motorowy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</si>
  <si>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Motorsport</t>
    </r>
    <r>
      <rPr>
        <vertAlign val="superscript"/>
        <sz val="9"/>
        <color theme="0" tint="-0.4999699890613556"/>
        <rFont val="Arial"/>
        <family val="2"/>
      </rPr>
      <t>a</t>
    </r>
  </si>
  <si>
    <r>
      <t>Sport pływacki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 </t>
    </r>
  </si>
  <si>
    <r>
      <t>Aquatics</t>
    </r>
    <r>
      <rPr>
        <vertAlign val="superscript"/>
        <sz val="9"/>
        <color theme="0" tint="-0.4999699890613556"/>
        <rFont val="Arial"/>
        <family val="2"/>
      </rPr>
      <t>a</t>
    </r>
  </si>
  <si>
    <r>
      <t>Sporty kulowe</t>
    </r>
    <r>
      <rPr>
        <vertAlign val="superscript"/>
        <sz val="9"/>
        <color theme="1"/>
        <rFont val="Arial"/>
        <family val="2"/>
      </rPr>
      <t>a</t>
    </r>
  </si>
  <si>
    <r>
      <t>Ball sports</t>
    </r>
    <r>
      <rPr>
        <vertAlign val="superscript"/>
        <sz val="9"/>
        <color theme="0" tint="-0.4999699890613556"/>
        <rFont val="Arial"/>
        <family val="2"/>
      </rPr>
      <t>a</t>
    </r>
  </si>
  <si>
    <r>
      <t>Sporty siłowe</t>
    </r>
    <r>
      <rPr>
        <vertAlign val="superscript"/>
        <sz val="9"/>
        <color theme="1"/>
        <rFont val="Arial"/>
        <family val="2"/>
      </rPr>
      <t>a</t>
    </r>
  </si>
  <si>
    <r>
      <t>Strength sports</t>
    </r>
    <r>
      <rPr>
        <vertAlign val="superscript"/>
        <sz val="9"/>
        <color theme="0" tint="-0.4999699890613556"/>
        <rFont val="Arial"/>
        <family val="2"/>
      </rPr>
      <t>a</t>
    </r>
  </si>
  <si>
    <r>
      <t>Sporty taneczne</t>
    </r>
    <r>
      <rPr>
        <vertAlign val="superscript"/>
        <sz val="9"/>
        <color theme="1"/>
        <rFont val="Arial"/>
        <family val="2"/>
      </rPr>
      <t>a</t>
    </r>
  </si>
  <si>
    <r>
      <t>Dancesport</t>
    </r>
    <r>
      <rPr>
        <vertAlign val="superscript"/>
        <sz val="9"/>
        <color theme="0" tint="-0.4999699890613556"/>
        <rFont val="Arial"/>
        <family val="2"/>
      </rPr>
      <t>a</t>
    </r>
  </si>
  <si>
    <r>
      <t>Strzelectwo sportowe</t>
    </r>
    <r>
      <rPr>
        <vertAlign val="superscript"/>
        <sz val="9"/>
        <color theme="1"/>
        <rFont val="Arial"/>
        <family val="2"/>
      </rPr>
      <t>a</t>
    </r>
  </si>
  <si>
    <r>
      <t>Sport shooting</t>
    </r>
    <r>
      <rPr>
        <vertAlign val="superscript"/>
        <sz val="9"/>
        <color theme="0" tint="-0.4999699890613556"/>
        <rFont val="Arial"/>
        <family val="2"/>
      </rPr>
      <t>a</t>
    </r>
  </si>
  <si>
    <r>
      <t>Zapasy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</si>
  <si>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r>
      <t>Wrestling</t>
    </r>
    <r>
      <rPr>
        <vertAlign val="superscript"/>
        <sz val="9"/>
        <color theme="0" tint="-0.4999699890613556"/>
        <rFont val="Arial"/>
        <family val="2"/>
      </rPr>
      <t>a</t>
    </r>
  </si>
  <si>
    <t xml:space="preserve">          PUBLISHING ACTIVITIES – TITLES</t>
  </si>
  <si>
    <t xml:space="preserve">          PUBLIC LIBRARIES (with branches)</t>
  </si>
  <si>
    <t xml:space="preserve">           MUSEUMS</t>
  </si>
  <si>
    <t xml:space="preserve">             THEATRES, MUSIC INSTITUTIONS, ENTERTAINMENT ENTERPRISES</t>
  </si>
  <si>
    <r>
      <t xml:space="preserve">          TOURIST ACCOMMODATION ESTABLISHMENTS</t>
    </r>
    <r>
      <rPr>
        <vertAlign val="superscript"/>
        <sz val="9"/>
        <color theme="0" tint="-0.4999699890613556"/>
        <rFont val="Arial"/>
        <family val="2"/>
      </rPr>
      <t>a</t>
    </r>
  </si>
  <si>
    <r>
      <t xml:space="preserve">TABL. 3 (77). </t>
    </r>
    <r>
      <rPr>
        <b/>
        <sz val="9"/>
        <color theme="1"/>
        <rFont val="Arial"/>
        <family val="2"/>
      </rPr>
      <t xml:space="preserve"> MUZEA</t>
    </r>
  </si>
  <si>
    <r>
      <t xml:space="preserve">TABL. 1 (75). </t>
    </r>
    <r>
      <rPr>
        <b/>
        <sz val="9"/>
        <color theme="1"/>
        <rFont val="Arial"/>
        <family val="2"/>
      </rPr>
      <t>DZIAŁALNOŚĆ WYDAWNICZA – TYTUŁY</t>
    </r>
  </si>
  <si>
    <r>
      <t xml:space="preserve">TABL. 2 (76). </t>
    </r>
    <r>
      <rPr>
        <b/>
        <sz val="9"/>
        <color theme="1"/>
        <rFont val="Arial"/>
        <family val="2"/>
      </rPr>
      <t>BIBLIOTEKI PUBLICZNE</t>
    </r>
    <r>
      <rPr>
        <sz val="9"/>
        <color theme="1"/>
        <rFont val="Arial"/>
        <family val="2"/>
      </rPr>
      <t xml:space="preserve"> (z filiami)</t>
    </r>
  </si>
  <si>
    <r>
      <t>TABL. 4</t>
    </r>
    <r>
      <rPr>
        <b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(78).</t>
    </r>
    <r>
      <rPr>
        <b/>
        <sz val="9"/>
        <color theme="1"/>
        <rFont val="Arial"/>
        <family val="2"/>
      </rPr>
      <t xml:space="preserve"> TEATRY, INSTYTUCJE MUZYCZNE, PRZEDSIĘBIORSTWA ESTRADOWE</t>
    </r>
    <r>
      <rPr>
        <sz val="9"/>
        <color theme="1"/>
        <rFont val="Arial"/>
        <family val="2"/>
      </rPr>
      <t xml:space="preserve">  </t>
    </r>
  </si>
  <si>
    <r>
      <t xml:space="preserve">TABL. 5 (79). </t>
    </r>
    <r>
      <rPr>
        <b/>
        <sz val="9"/>
        <color theme="1"/>
        <rFont val="Arial"/>
        <family val="2"/>
      </rPr>
      <t>KINA STAŁE</t>
    </r>
  </si>
  <si>
    <r>
      <t xml:space="preserve">TABL. 6 (80). </t>
    </r>
    <r>
      <rPr>
        <b/>
        <sz val="9"/>
        <color theme="1"/>
        <rFont val="Arial"/>
        <family val="2"/>
      </rPr>
      <t>BAZA NOCLEGOWA TURYSTYKI</t>
    </r>
    <r>
      <rPr>
        <b/>
        <vertAlign val="superscript"/>
        <sz val="9"/>
        <color theme="1"/>
        <rFont val="Arial"/>
        <family val="2"/>
      </rPr>
      <t>a</t>
    </r>
  </si>
  <si>
    <r>
      <t xml:space="preserve">TABL. 7 (81). </t>
    </r>
    <r>
      <rPr>
        <b/>
        <sz val="9"/>
        <color theme="1"/>
        <rFont val="Arial"/>
        <family val="2"/>
      </rPr>
      <t>ORGANIZACJE KULTURY FIZYCZNEJ I KLUBY SPORTOWE</t>
    </r>
  </si>
  <si>
    <r>
      <t xml:space="preserve">TABL. 8 (82). </t>
    </r>
    <r>
      <rPr>
        <b/>
        <sz val="9"/>
        <color theme="1"/>
        <rFont val="Arial"/>
        <family val="2"/>
      </rPr>
      <t>WYBRANE DZIEDZINY I RODZAJE SPORTÓW W KLUBACH SPORTOWYCH W 2020 R.</t>
    </r>
  </si>
  <si>
    <r>
      <t xml:space="preserve">TABL. 9 (83). </t>
    </r>
    <r>
      <rPr>
        <b/>
        <sz val="9"/>
        <color theme="1"/>
        <rFont val="Arial"/>
        <family val="2"/>
      </rPr>
      <t>WYBRANE OBIEKTY SPORTOWE</t>
    </r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W 2018 R.</t>
    </r>
  </si>
  <si>
    <t>Dział X. Kultura. Turystyka. Sport</t>
  </si>
  <si>
    <t>Chapter X. Culture. Tourism. Sport</t>
  </si>
  <si>
    <t>Kultura</t>
  </si>
  <si>
    <t>Culture</t>
  </si>
  <si>
    <t>Turystyka</t>
  </si>
  <si>
    <t>Tourism</t>
  </si>
  <si>
    <t>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</si>
</sst>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 tint="0.34999001026153564"/>
      <name val="Arial"/>
      <family val="2"/>
    </font>
    <font>
      <sz val="8"/>
      <color rgb="FFFF0000"/>
      <name val="Arial"/>
      <family val="2"/>
    </font>
    <font>
      <sz val="11"/>
      <color theme="1"/>
      <name val="Czcionka tekstu podstawowego"/>
      <family val="2"/>
    </font>
    <font>
      <sz val="10"/>
      <name val="Arial CE"/>
      <family val="2"/>
    </font>
    <font>
      <u val="single"/>
      <sz val="11"/>
      <color theme="10"/>
      <name val="Czcionka tekstu podstawowego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  <font>
      <sz val="9"/>
      <color theme="1" tint="0.34999001026153564"/>
      <name val="Arial"/>
      <family val="2"/>
    </font>
    <font>
      <sz val="9"/>
      <color rgb="FF808080"/>
      <name val="Arial"/>
      <family val="2"/>
    </font>
    <font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theme="0" tint="-0.4999699890613556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11"/>
      <color theme="1"/>
      <name val="Arial"/>
      <family val="2"/>
    </font>
    <font>
      <b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1" fillId="2" borderId="1">
      <alignment horizontal="left" vertical="center" wrapText="1"/>
      <protection/>
    </xf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indent="1"/>
    </xf>
    <xf numFmtId="0" fontId="2" fillId="0" borderId="0" xfId="0" applyFont="1"/>
    <xf numFmtId="0" fontId="6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Border="1"/>
    <xf numFmtId="0" fontId="2" fillId="0" borderId="0" xfId="0" applyFont="1" applyFill="1"/>
    <xf numFmtId="0" fontId="2" fillId="0" borderId="0" xfId="0" applyFont="1" applyBorder="1"/>
    <xf numFmtId="0" fontId="12" fillId="0" borderId="0" xfId="0" applyFont="1"/>
    <xf numFmtId="0" fontId="14" fillId="0" borderId="0" xfId="0" applyFont="1" applyAlignment="1">
      <alignment horizontal="left" indent="5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2" xfId="0" applyFont="1" applyBorder="1"/>
    <xf numFmtId="0" fontId="16" fillId="0" borderId="4" xfId="0" applyFont="1" applyBorder="1"/>
    <xf numFmtId="0" fontId="12" fillId="0" borderId="2" xfId="0" applyFont="1" applyBorder="1"/>
    <xf numFmtId="0" fontId="14" fillId="0" borderId="4" xfId="0" applyFont="1" applyBorder="1"/>
    <xf numFmtId="0" fontId="12" fillId="0" borderId="2" xfId="0" applyFont="1" applyBorder="1" applyAlignment="1">
      <alignment horizontal="left" indent="1"/>
    </xf>
    <xf numFmtId="0" fontId="14" fillId="0" borderId="4" xfId="0" applyFont="1" applyBorder="1" applyAlignment="1">
      <alignment horizontal="left" indent="1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9" fillId="0" borderId="0" xfId="0" applyFont="1"/>
    <xf numFmtId="0" fontId="12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indent="1"/>
    </xf>
    <xf numFmtId="0" fontId="12" fillId="0" borderId="2" xfId="0" applyFont="1" applyFill="1" applyBorder="1" applyAlignment="1">
      <alignment horizontal="left" indent="2"/>
    </xf>
    <xf numFmtId="0" fontId="14" fillId="0" borderId="4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/>
    <xf numFmtId="0" fontId="14" fillId="0" borderId="0" xfId="0" applyFont="1" applyBorder="1" applyAlignment="1">
      <alignment horizontal="left" indent="2"/>
    </xf>
    <xf numFmtId="0" fontId="12" fillId="0" borderId="0" xfId="0" applyFont="1" applyFill="1"/>
    <xf numFmtId="0" fontId="12" fillId="0" borderId="0" xfId="0" applyFont="1" applyBorder="1" applyAlignment="1">
      <alignment horizontal="left" indent="1"/>
    </xf>
    <xf numFmtId="0" fontId="12" fillId="0" borderId="7" xfId="0" applyFont="1" applyBorder="1" applyAlignment="1">
      <alignment horizontal="right" wrapText="1" indent="1"/>
    </xf>
    <xf numFmtId="0" fontId="12" fillId="0" borderId="2" xfId="0" applyFont="1" applyBorder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 wrapText="1" indent="1"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left" wrapText="1" indent="1"/>
    </xf>
    <xf numFmtId="0" fontId="16" fillId="0" borderId="0" xfId="0" applyFont="1" applyAlignment="1">
      <alignment horizontal="left" wrapText="1" inden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right" wrapText="1" indent="1"/>
    </xf>
    <xf numFmtId="0" fontId="14" fillId="0" borderId="0" xfId="0" applyFont="1" applyAlignment="1">
      <alignment horizontal="left" wrapText="1" indent="1"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left" indent="4"/>
    </xf>
    <xf numFmtId="0" fontId="24" fillId="0" borderId="3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 indent="1"/>
    </xf>
    <xf numFmtId="0" fontId="12" fillId="0" borderId="2" xfId="0" applyFont="1" applyBorder="1" applyAlignment="1">
      <alignment horizontal="left" wrapText="1" indent="2"/>
    </xf>
    <xf numFmtId="0" fontId="12" fillId="0" borderId="0" xfId="0" applyFont="1" applyAlignment="1">
      <alignment horizontal="left" wrapText="1" indent="1"/>
    </xf>
    <xf numFmtId="0" fontId="12" fillId="0" borderId="0" xfId="0" applyFont="1" applyBorder="1" applyAlignment="1">
      <alignment horizontal="right" wrapText="1" indent="1"/>
    </xf>
    <xf numFmtId="0" fontId="12" fillId="0" borderId="0" xfId="0" applyFont="1" applyFill="1" applyBorder="1" applyAlignment="1">
      <alignment horizontal="right" wrapText="1" indent="1"/>
    </xf>
    <xf numFmtId="0" fontId="14" fillId="0" borderId="0" xfId="0" applyFont="1" applyBorder="1" applyAlignment="1">
      <alignment horizontal="left" inden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2" fillId="0" borderId="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indent="2"/>
    </xf>
    <xf numFmtId="0" fontId="14" fillId="0" borderId="0" xfId="0" applyFont="1" applyBorder="1"/>
    <xf numFmtId="0" fontId="13" fillId="0" borderId="7" xfId="0" applyFont="1" applyBorder="1" applyAlignment="1">
      <alignment horizontal="right" wrapText="1" indent="1"/>
    </xf>
    <xf numFmtId="0" fontId="5" fillId="0" borderId="0" xfId="0" applyFont="1" applyFill="1" applyBorder="1"/>
    <xf numFmtId="0" fontId="7" fillId="0" borderId="0" xfId="0" applyFont="1" applyFill="1"/>
    <xf numFmtId="0" fontId="12" fillId="0" borderId="0" xfId="0" applyFont="1"/>
    <xf numFmtId="0" fontId="14" fillId="0" borderId="4" xfId="0" applyFont="1" applyBorder="1"/>
    <xf numFmtId="0" fontId="2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14" fillId="0" borderId="0" xfId="0" applyFont="1" applyAlignment="1">
      <alignment horizontal="left"/>
    </xf>
    <xf numFmtId="0" fontId="17" fillId="0" borderId="0" xfId="0" applyFont="1"/>
    <xf numFmtId="0" fontId="24" fillId="0" borderId="8" xfId="0" applyFont="1" applyBorder="1"/>
    <xf numFmtId="0" fontId="24" fillId="0" borderId="2" xfId="0" applyFont="1" applyBorder="1"/>
    <xf numFmtId="0" fontId="12" fillId="0" borderId="2" xfId="0" applyFont="1" applyFill="1" applyBorder="1"/>
    <xf numFmtId="0" fontId="24" fillId="0" borderId="2" xfId="0" applyFont="1" applyFill="1" applyBorder="1"/>
    <xf numFmtId="0" fontId="3" fillId="0" borderId="0" xfId="0" applyFont="1"/>
    <xf numFmtId="0" fontId="2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/>
    <xf numFmtId="0" fontId="12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2" fillId="0" borderId="0" xfId="0" applyFont="1"/>
    <xf numFmtId="0" fontId="18" fillId="0" borderId="0" xfId="0" applyFont="1"/>
    <xf numFmtId="0" fontId="14" fillId="0" borderId="0" xfId="0" applyFont="1" applyAlignment="1">
      <alignment horizontal="left" indent="4"/>
    </xf>
    <xf numFmtId="0" fontId="12" fillId="0" borderId="0" xfId="0" applyFont="1" applyAlignment="1">
      <alignment horizontal="left" wrapText="1" indent="1"/>
    </xf>
    <xf numFmtId="0" fontId="12" fillId="0" borderId="2" xfId="0" applyFont="1" applyBorder="1" applyAlignment="1">
      <alignment horizontal="left" wrapText="1" indent="1"/>
    </xf>
    <xf numFmtId="0" fontId="12" fillId="0" borderId="0" xfId="0" applyFont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0" xfId="0" applyFont="1"/>
    <xf numFmtId="0" fontId="14" fillId="0" borderId="0" xfId="0" applyFont="1" applyAlignment="1">
      <alignment horizontal="left" vertical="center" indent="5"/>
    </xf>
    <xf numFmtId="0" fontId="14" fillId="0" borderId="4" xfId="0" applyFont="1" applyBorder="1"/>
    <xf numFmtId="0" fontId="14" fillId="0" borderId="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4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4" xfId="0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4" fillId="0" borderId="4" xfId="0" applyFont="1" applyBorder="1" applyAlignment="1">
      <alignment horizontal="left" indent="2"/>
    </xf>
    <xf numFmtId="0" fontId="14" fillId="0" borderId="0" xfId="0" applyFont="1" applyBorder="1" applyAlignment="1">
      <alignment horizontal="left" indent="2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indent="5"/>
    </xf>
    <xf numFmtId="0" fontId="5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5"/>
    </xf>
    <xf numFmtId="0" fontId="14" fillId="0" borderId="0" xfId="0" applyFont="1" applyFill="1" applyAlignment="1">
      <alignment horizontal="left" indent="5"/>
    </xf>
    <xf numFmtId="0" fontId="12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indent="5"/>
    </xf>
    <xf numFmtId="0" fontId="12" fillId="0" borderId="0" xfId="0" applyFont="1" applyAlignment="1">
      <alignment horizontal="left" indent="5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Fill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[StdExit()]" xfId="21"/>
    <cellStyle name="Hiperłącze 2" xfId="22"/>
    <cellStyle name="Normalny 3" xfId="23"/>
    <cellStyle name="Normal 4" xfId="24"/>
    <cellStyle name="Kolumn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PageLayoutView="120" workbookViewId="0" topLeftCell="A1">
      <selection activeCell="B4" sqref="B4"/>
    </sheetView>
  </sheetViews>
  <sheetFormatPr defaultColWidth="9.140625" defaultRowHeight="15"/>
  <cols>
    <col min="1" max="1" width="28.7109375" style="1" customWidth="1"/>
    <col min="2" max="5" width="10.57421875" style="1" customWidth="1"/>
    <col min="6" max="6" width="27.57421875" style="1" customWidth="1"/>
    <col min="7" max="16384" width="9.140625" style="1" customWidth="1"/>
  </cols>
  <sheetData>
    <row r="1" s="106" customFormat="1" ht="15">
      <c r="A1" s="107" t="s">
        <v>331</v>
      </c>
    </row>
    <row r="2" s="106" customFormat="1" ht="15">
      <c r="A2" s="108" t="s">
        <v>332</v>
      </c>
    </row>
    <row r="3" s="106" customFormat="1" ht="15"/>
    <row r="4" s="106" customFormat="1" ht="15">
      <c r="A4" s="107" t="s">
        <v>333</v>
      </c>
    </row>
    <row r="5" s="106" customFormat="1" ht="15">
      <c r="A5" s="108" t="s">
        <v>334</v>
      </c>
    </row>
    <row r="6" s="106" customFormat="1" ht="15"/>
    <row r="7" spans="1:6" ht="12">
      <c r="A7" s="24" t="s">
        <v>323</v>
      </c>
      <c r="B7" s="24"/>
      <c r="C7" s="24"/>
      <c r="D7" s="24"/>
      <c r="E7" s="24"/>
      <c r="F7" s="24"/>
    </row>
    <row r="8" spans="1:6" ht="12">
      <c r="A8" s="25" t="s">
        <v>317</v>
      </c>
      <c r="B8" s="24"/>
      <c r="C8" s="24"/>
      <c r="D8" s="24"/>
      <c r="E8" s="24"/>
      <c r="F8" s="24"/>
    </row>
    <row r="9" spans="1:7" ht="18.95" customHeight="1">
      <c r="A9" s="118" t="s">
        <v>173</v>
      </c>
      <c r="B9" s="26">
        <v>2010</v>
      </c>
      <c r="C9" s="26">
        <v>2015</v>
      </c>
      <c r="D9" s="26">
        <v>2019</v>
      </c>
      <c r="E9" s="27">
        <v>2020</v>
      </c>
      <c r="F9" s="116" t="s">
        <v>174</v>
      </c>
      <c r="G9" s="5"/>
    </row>
    <row r="10" spans="1:6" s="5" customFormat="1" ht="18.95" customHeight="1">
      <c r="A10" s="119"/>
      <c r="B10" s="113" t="s">
        <v>223</v>
      </c>
      <c r="C10" s="114"/>
      <c r="D10" s="114"/>
      <c r="E10" s="115"/>
      <c r="F10" s="117"/>
    </row>
    <row r="11" spans="1:6" s="3" customFormat="1" ht="12">
      <c r="A11" s="28" t="s">
        <v>177</v>
      </c>
      <c r="B11" s="92">
        <v>749</v>
      </c>
      <c r="C11" s="92">
        <v>741</v>
      </c>
      <c r="D11" s="92">
        <v>728</v>
      </c>
      <c r="E11" s="92">
        <v>688</v>
      </c>
      <c r="F11" s="29" t="s">
        <v>178</v>
      </c>
    </row>
    <row r="12" spans="1:6" ht="12">
      <c r="A12" s="30" t="s">
        <v>0</v>
      </c>
      <c r="B12" s="48">
        <v>167</v>
      </c>
      <c r="C12" s="48">
        <v>177</v>
      </c>
      <c r="D12" s="48">
        <v>156</v>
      </c>
      <c r="E12" s="48">
        <v>129</v>
      </c>
      <c r="F12" s="31" t="s">
        <v>1</v>
      </c>
    </row>
    <row r="13" spans="1:6" ht="12">
      <c r="A13" s="30" t="s">
        <v>2</v>
      </c>
      <c r="B13" s="48">
        <v>32</v>
      </c>
      <c r="C13" s="48">
        <v>7</v>
      </c>
      <c r="D13" s="48">
        <v>6</v>
      </c>
      <c r="E13" s="48">
        <v>13</v>
      </c>
      <c r="F13" s="31" t="s">
        <v>3</v>
      </c>
    </row>
    <row r="14" spans="1:6" ht="12">
      <c r="A14" s="30" t="s">
        <v>4</v>
      </c>
      <c r="B14" s="48">
        <v>73</v>
      </c>
      <c r="C14" s="48">
        <v>74</v>
      </c>
      <c r="D14" s="48">
        <v>46</v>
      </c>
      <c r="E14" s="48">
        <v>61</v>
      </c>
      <c r="F14" s="31" t="s">
        <v>5</v>
      </c>
    </row>
    <row r="15" spans="1:6" ht="12">
      <c r="A15" s="30" t="s">
        <v>6</v>
      </c>
      <c r="B15" s="48">
        <v>23</v>
      </c>
      <c r="C15" s="48">
        <v>42</v>
      </c>
      <c r="D15" s="48">
        <v>73</v>
      </c>
      <c r="E15" s="48">
        <v>91</v>
      </c>
      <c r="F15" s="31" t="s">
        <v>7</v>
      </c>
    </row>
    <row r="16" spans="1:6" ht="12">
      <c r="A16" s="30" t="s">
        <v>8</v>
      </c>
      <c r="B16" s="48">
        <v>254</v>
      </c>
      <c r="C16" s="48">
        <v>276</v>
      </c>
      <c r="D16" s="48">
        <v>320</v>
      </c>
      <c r="E16" s="48">
        <v>275</v>
      </c>
      <c r="F16" s="31" t="s">
        <v>9</v>
      </c>
    </row>
    <row r="17" spans="1:6" ht="12">
      <c r="A17" s="30" t="s">
        <v>10</v>
      </c>
      <c r="B17" s="48">
        <v>200</v>
      </c>
      <c r="C17" s="48">
        <v>165</v>
      </c>
      <c r="D17" s="48">
        <v>127</v>
      </c>
      <c r="E17" s="48">
        <v>119</v>
      </c>
      <c r="F17" s="31" t="s">
        <v>11</v>
      </c>
    </row>
    <row r="18" spans="1:6" ht="12">
      <c r="A18" s="32" t="s">
        <v>12</v>
      </c>
      <c r="B18" s="48">
        <v>67</v>
      </c>
      <c r="C18" s="48">
        <v>46</v>
      </c>
      <c r="D18" s="48">
        <v>40</v>
      </c>
      <c r="E18" s="48">
        <v>41</v>
      </c>
      <c r="F18" s="33" t="s">
        <v>13</v>
      </c>
    </row>
    <row r="19" spans="1:6" s="3" customFormat="1" ht="12">
      <c r="A19" s="28" t="s">
        <v>14</v>
      </c>
      <c r="B19" s="92">
        <v>147</v>
      </c>
      <c r="C19" s="92">
        <v>149</v>
      </c>
      <c r="D19" s="92">
        <v>160</v>
      </c>
      <c r="E19" s="92">
        <v>157</v>
      </c>
      <c r="F19" s="29" t="s">
        <v>15</v>
      </c>
    </row>
    <row r="20" spans="1:6" s="3" customFormat="1" ht="12">
      <c r="A20" s="34"/>
      <c r="B20" s="35"/>
      <c r="C20" s="35"/>
      <c r="D20" s="35"/>
      <c r="E20" s="35"/>
      <c r="F20" s="36"/>
    </row>
    <row r="21" spans="1:6" ht="13.5" customHeight="1">
      <c r="A21" s="120" t="s">
        <v>16</v>
      </c>
      <c r="B21" s="120"/>
      <c r="C21" s="120"/>
      <c r="D21" s="120"/>
      <c r="E21" s="120"/>
      <c r="F21" s="120"/>
    </row>
    <row r="22" spans="1:6" ht="10.5" customHeight="1">
      <c r="A22" s="112" t="s">
        <v>17</v>
      </c>
      <c r="B22" s="112"/>
      <c r="C22" s="112"/>
      <c r="D22" s="112"/>
      <c r="E22" s="112"/>
      <c r="F22" s="112"/>
    </row>
    <row r="23" spans="1:6" ht="10.5" customHeight="1">
      <c r="A23" s="121"/>
      <c r="B23" s="121"/>
      <c r="C23" s="121"/>
      <c r="D23" s="121"/>
      <c r="E23" s="121"/>
      <c r="F23" s="121"/>
    </row>
    <row r="24" spans="1:6" ht="12">
      <c r="A24" s="24"/>
      <c r="B24" s="24"/>
      <c r="C24" s="24"/>
      <c r="D24" s="24"/>
      <c r="E24" s="24"/>
      <c r="F24" s="24"/>
    </row>
    <row r="25" spans="1:6" ht="12">
      <c r="A25" s="24" t="s">
        <v>324</v>
      </c>
      <c r="B25" s="24"/>
      <c r="C25" s="24"/>
      <c r="D25" s="24"/>
      <c r="E25" s="24"/>
      <c r="F25" s="24"/>
    </row>
    <row r="26" spans="1:6" ht="12">
      <c r="A26" s="25" t="s">
        <v>318</v>
      </c>
      <c r="B26" s="24"/>
      <c r="C26" s="24"/>
      <c r="D26" s="24"/>
      <c r="E26" s="24"/>
      <c r="F26" s="37"/>
    </row>
    <row r="27" spans="1:6" ht="18.95" customHeight="1">
      <c r="A27" s="38" t="s">
        <v>18</v>
      </c>
      <c r="B27" s="26">
        <v>2010</v>
      </c>
      <c r="C27" s="26">
        <v>2015</v>
      </c>
      <c r="D27" s="26">
        <v>2019</v>
      </c>
      <c r="E27" s="27">
        <v>2020</v>
      </c>
      <c r="F27" s="39" t="s">
        <v>19</v>
      </c>
    </row>
    <row r="28" spans="1:6" ht="15" customHeight="1">
      <c r="A28" s="30" t="s">
        <v>220</v>
      </c>
      <c r="B28" s="48">
        <v>291</v>
      </c>
      <c r="C28" s="48">
        <v>270</v>
      </c>
      <c r="D28" s="48">
        <v>267</v>
      </c>
      <c r="E28" s="48">
        <v>263</v>
      </c>
      <c r="F28" s="31" t="s">
        <v>208</v>
      </c>
    </row>
    <row r="29" spans="1:6" ht="12">
      <c r="A29" s="32" t="s">
        <v>20</v>
      </c>
      <c r="B29" s="48">
        <v>221</v>
      </c>
      <c r="C29" s="48">
        <v>203</v>
      </c>
      <c r="D29" s="48">
        <v>189</v>
      </c>
      <c r="E29" s="48">
        <v>183</v>
      </c>
      <c r="F29" s="33" t="s">
        <v>21</v>
      </c>
    </row>
    <row r="30" spans="1:6" ht="12">
      <c r="A30" s="30" t="s">
        <v>221</v>
      </c>
      <c r="B30" s="48">
        <v>14</v>
      </c>
      <c r="C30" s="48">
        <v>13</v>
      </c>
      <c r="D30" s="48">
        <v>8</v>
      </c>
      <c r="E30" s="48">
        <v>6</v>
      </c>
      <c r="F30" s="31" t="s">
        <v>194</v>
      </c>
    </row>
    <row r="31" spans="1:6" ht="12">
      <c r="A31" s="32" t="s">
        <v>20</v>
      </c>
      <c r="B31" s="48">
        <v>13</v>
      </c>
      <c r="C31" s="48">
        <v>11</v>
      </c>
      <c r="D31" s="48">
        <v>6</v>
      </c>
      <c r="E31" s="48">
        <v>5</v>
      </c>
      <c r="F31" s="33" t="s">
        <v>21</v>
      </c>
    </row>
    <row r="32" spans="1:6" ht="12">
      <c r="A32" s="30" t="s">
        <v>179</v>
      </c>
      <c r="B32" s="48"/>
      <c r="C32" s="48"/>
      <c r="D32" s="48"/>
      <c r="E32" s="48"/>
      <c r="F32" s="31" t="s">
        <v>195</v>
      </c>
    </row>
    <row r="33" spans="1:6" ht="12">
      <c r="A33" s="32" t="s">
        <v>153</v>
      </c>
      <c r="B33" s="48">
        <v>4443.9</v>
      </c>
      <c r="C33" s="48">
        <v>4275.8</v>
      </c>
      <c r="D33" s="48">
        <v>4252.9</v>
      </c>
      <c r="E33" s="48">
        <v>4176.4</v>
      </c>
      <c r="F33" s="40" t="s">
        <v>209</v>
      </c>
    </row>
    <row r="34" spans="1:6" ht="12">
      <c r="A34" s="32" t="s">
        <v>20</v>
      </c>
      <c r="B34" s="48">
        <v>2326.8</v>
      </c>
      <c r="C34" s="48">
        <v>2147.8</v>
      </c>
      <c r="D34" s="48">
        <v>1939.2</v>
      </c>
      <c r="E34" s="48">
        <v>1866.8</v>
      </c>
      <c r="F34" s="33" t="s">
        <v>21</v>
      </c>
    </row>
    <row r="35" spans="1:6" ht="13.5">
      <c r="A35" s="30" t="s">
        <v>224</v>
      </c>
      <c r="B35" s="48">
        <v>176.5</v>
      </c>
      <c r="C35" s="48">
        <v>164.7</v>
      </c>
      <c r="D35" s="48">
        <v>154.8</v>
      </c>
      <c r="E35" s="48">
        <v>126.4</v>
      </c>
      <c r="F35" s="31" t="s">
        <v>225</v>
      </c>
    </row>
    <row r="36" spans="1:6" ht="12">
      <c r="A36" s="32" t="s">
        <v>20</v>
      </c>
      <c r="B36" s="48">
        <v>64.9</v>
      </c>
      <c r="C36" s="48">
        <v>63.8</v>
      </c>
      <c r="D36" s="48">
        <v>53</v>
      </c>
      <c r="E36" s="48">
        <v>42.7</v>
      </c>
      <c r="F36" s="33" t="s">
        <v>21</v>
      </c>
    </row>
    <row r="37" spans="1:6" ht="13.5">
      <c r="A37" s="30" t="s">
        <v>226</v>
      </c>
      <c r="B37" s="48"/>
      <c r="C37" s="48"/>
      <c r="D37" s="48"/>
      <c r="E37" s="48"/>
      <c r="F37" s="31" t="s">
        <v>227</v>
      </c>
    </row>
    <row r="38" spans="1:6" ht="12">
      <c r="A38" s="32" t="s">
        <v>153</v>
      </c>
      <c r="B38" s="48">
        <v>3371.2</v>
      </c>
      <c r="C38" s="48">
        <v>3356</v>
      </c>
      <c r="D38" s="48">
        <v>3032.2</v>
      </c>
      <c r="E38" s="48">
        <v>2215.5</v>
      </c>
      <c r="F38" s="33" t="s">
        <v>22</v>
      </c>
    </row>
    <row r="39" spans="1:6" ht="12">
      <c r="A39" s="41" t="s">
        <v>20</v>
      </c>
      <c r="B39" s="48">
        <v>1306.6</v>
      </c>
      <c r="C39" s="48">
        <v>1233.1</v>
      </c>
      <c r="D39" s="48">
        <v>908</v>
      </c>
      <c r="E39" s="48">
        <v>652.4</v>
      </c>
      <c r="F39" s="42" t="s">
        <v>21</v>
      </c>
    </row>
    <row r="40" spans="1:6" ht="12">
      <c r="A40" s="32" t="s">
        <v>23</v>
      </c>
      <c r="B40" s="48">
        <v>19.1</v>
      </c>
      <c r="C40" s="48">
        <v>20.4</v>
      </c>
      <c r="D40" s="48">
        <v>19.6</v>
      </c>
      <c r="E40" s="48">
        <v>17.5</v>
      </c>
      <c r="F40" s="33" t="s">
        <v>154</v>
      </c>
    </row>
    <row r="41" spans="1:6" ht="12">
      <c r="A41" s="41" t="s">
        <v>20</v>
      </c>
      <c r="B41" s="48">
        <v>20.1</v>
      </c>
      <c r="C41" s="48">
        <v>19.3</v>
      </c>
      <c r="D41" s="48">
        <v>17.1</v>
      </c>
      <c r="E41" s="48">
        <v>15.3</v>
      </c>
      <c r="F41" s="42" t="s">
        <v>21</v>
      </c>
    </row>
    <row r="42" spans="1:6" s="19" customFormat="1" ht="12">
      <c r="A42" s="43"/>
      <c r="B42" s="44"/>
      <c r="C42" s="44"/>
      <c r="D42" s="44"/>
      <c r="E42" s="44"/>
      <c r="F42" s="45"/>
    </row>
    <row r="43" spans="1:8" ht="23.25" customHeight="1">
      <c r="A43" s="110" t="s">
        <v>207</v>
      </c>
      <c r="B43" s="110"/>
      <c r="C43" s="110"/>
      <c r="D43" s="110"/>
      <c r="E43" s="110"/>
      <c r="F43" s="110"/>
      <c r="H43" s="13"/>
    </row>
    <row r="44" spans="1:6" ht="23.25" customHeight="1">
      <c r="A44" s="111" t="s">
        <v>210</v>
      </c>
      <c r="B44" s="111"/>
      <c r="C44" s="111"/>
      <c r="D44" s="111"/>
      <c r="E44" s="111"/>
      <c r="F44" s="111"/>
    </row>
    <row r="45" spans="1:6" ht="12">
      <c r="A45" s="46"/>
      <c r="B45" s="46"/>
      <c r="C45" s="46"/>
      <c r="D45" s="46"/>
      <c r="E45" s="46"/>
      <c r="F45" s="46"/>
    </row>
  </sheetData>
  <mergeCells count="8">
    <mergeCell ref="A43:F43"/>
    <mergeCell ref="A44:F44"/>
    <mergeCell ref="A22:F22"/>
    <mergeCell ref="B10:E10"/>
    <mergeCell ref="F9:F10"/>
    <mergeCell ref="A9:A10"/>
    <mergeCell ref="A21:F21"/>
    <mergeCell ref="A23:F23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 topLeftCell="A1">
      <selection activeCell="I16" sqref="I16"/>
    </sheetView>
  </sheetViews>
  <sheetFormatPr defaultColWidth="9.140625" defaultRowHeight="15"/>
  <cols>
    <col min="1" max="1" width="31.7109375" style="7" customWidth="1"/>
    <col min="2" max="2" width="10.7109375" style="7" customWidth="1"/>
    <col min="3" max="3" width="10.57421875" style="7" customWidth="1"/>
    <col min="4" max="4" width="11.00390625" style="7" customWidth="1"/>
    <col min="5" max="5" width="11.7109375" style="7" customWidth="1"/>
    <col min="6" max="6" width="11.00390625" style="7" customWidth="1"/>
    <col min="7" max="7" width="25.28125" style="7" customWidth="1"/>
    <col min="8" max="8" width="11.421875" style="7" customWidth="1"/>
    <col min="9" max="9" width="16.57421875" style="7" customWidth="1"/>
    <col min="10" max="14" width="9.140625" style="7" customWidth="1"/>
    <col min="15" max="16384" width="9.140625" style="7" customWidth="1"/>
  </cols>
  <sheetData>
    <row r="1" spans="1:8" ht="12">
      <c r="A1" s="129" t="s">
        <v>322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130" t="s">
        <v>319</v>
      </c>
      <c r="B2" s="130"/>
      <c r="C2" s="130"/>
      <c r="D2" s="130"/>
      <c r="E2" s="130"/>
      <c r="F2" s="130"/>
      <c r="G2" s="130"/>
      <c r="H2" s="130"/>
    </row>
    <row r="3" spans="1:8" ht="18.95" customHeight="1">
      <c r="A3" s="38" t="s">
        <v>18</v>
      </c>
      <c r="B3" s="26">
        <v>2010</v>
      </c>
      <c r="C3" s="26">
        <v>2015</v>
      </c>
      <c r="D3" s="26">
        <v>2019</v>
      </c>
      <c r="E3" s="27" t="s">
        <v>228</v>
      </c>
      <c r="F3" s="133" t="s">
        <v>19</v>
      </c>
      <c r="G3" s="134"/>
      <c r="H3" s="24"/>
    </row>
    <row r="4" spans="1:11" ht="13.5">
      <c r="A4" s="30" t="s">
        <v>229</v>
      </c>
      <c r="B4" s="48">
        <v>24</v>
      </c>
      <c r="C4" s="48">
        <v>34</v>
      </c>
      <c r="D4" s="48">
        <v>34</v>
      </c>
      <c r="E4" s="48">
        <v>30</v>
      </c>
      <c r="F4" s="131" t="s">
        <v>230</v>
      </c>
      <c r="G4" s="132"/>
      <c r="H4" s="24"/>
      <c r="J4" s="9"/>
      <c r="K4" s="9"/>
    </row>
    <row r="5" spans="1:8" ht="13.5">
      <c r="A5" s="30" t="s">
        <v>231</v>
      </c>
      <c r="B5" s="48">
        <v>134.8</v>
      </c>
      <c r="C5" s="48">
        <v>156.8</v>
      </c>
      <c r="D5" s="48">
        <v>182.2</v>
      </c>
      <c r="E5" s="48">
        <v>184.2</v>
      </c>
      <c r="F5" s="135" t="s">
        <v>232</v>
      </c>
      <c r="G5" s="136"/>
      <c r="H5" s="24"/>
    </row>
    <row r="6" spans="1:8" ht="12">
      <c r="A6" s="30" t="s">
        <v>24</v>
      </c>
      <c r="B6" s="48"/>
      <c r="C6" s="48"/>
      <c r="D6" s="48"/>
      <c r="E6" s="48"/>
      <c r="F6" s="131" t="s">
        <v>26</v>
      </c>
      <c r="G6" s="132"/>
      <c r="H6" s="24"/>
    </row>
    <row r="7" spans="1:8" ht="13.5">
      <c r="A7" s="32" t="s">
        <v>233</v>
      </c>
      <c r="B7" s="48">
        <v>91</v>
      </c>
      <c r="C7" s="48">
        <v>93</v>
      </c>
      <c r="D7" s="48">
        <v>73</v>
      </c>
      <c r="E7" s="48">
        <v>54</v>
      </c>
      <c r="F7" s="139" t="s">
        <v>234</v>
      </c>
      <c r="G7" s="140"/>
      <c r="H7" s="24"/>
    </row>
    <row r="8" spans="1:17" s="6" customFormat="1" ht="13.5">
      <c r="A8" s="32" t="s">
        <v>235</v>
      </c>
      <c r="B8" s="48">
        <v>43</v>
      </c>
      <c r="C8" s="48">
        <v>69</v>
      </c>
      <c r="D8" s="48">
        <v>19</v>
      </c>
      <c r="E8" s="48" t="s">
        <v>185</v>
      </c>
      <c r="F8" s="139" t="s">
        <v>236</v>
      </c>
      <c r="G8" s="140"/>
      <c r="H8" s="47"/>
      <c r="I8" s="18"/>
      <c r="J8" s="18"/>
      <c r="K8" s="18"/>
      <c r="L8" s="18"/>
      <c r="M8" s="18"/>
      <c r="N8" s="18"/>
      <c r="O8" s="18"/>
      <c r="P8" s="18"/>
      <c r="Q8" s="18"/>
    </row>
    <row r="9" spans="1:8" ht="12.75" customHeight="1">
      <c r="A9" s="32" t="s">
        <v>25</v>
      </c>
      <c r="B9" s="92" t="s">
        <v>182</v>
      </c>
      <c r="C9" s="92" t="s">
        <v>182</v>
      </c>
      <c r="D9" s="48">
        <v>27</v>
      </c>
      <c r="E9" s="48">
        <v>7</v>
      </c>
      <c r="F9" s="139" t="s">
        <v>171</v>
      </c>
      <c r="G9" s="140"/>
      <c r="H9" s="24"/>
    </row>
    <row r="10" spans="1:8" ht="12">
      <c r="A10" s="30" t="s">
        <v>157</v>
      </c>
      <c r="B10" s="48"/>
      <c r="C10" s="48"/>
      <c r="D10" s="48"/>
      <c r="E10" s="48"/>
      <c r="F10" s="131" t="s">
        <v>155</v>
      </c>
      <c r="G10" s="132"/>
      <c r="H10" s="24"/>
    </row>
    <row r="11" spans="1:8" ht="12">
      <c r="A11" s="32" t="s">
        <v>156</v>
      </c>
      <c r="B11" s="48">
        <v>400.4</v>
      </c>
      <c r="C11" s="48">
        <v>756.5</v>
      </c>
      <c r="D11" s="48">
        <v>641.7</v>
      </c>
      <c r="E11" s="48">
        <v>204.5</v>
      </c>
      <c r="F11" s="139" t="s">
        <v>222</v>
      </c>
      <c r="G11" s="140"/>
      <c r="H11" s="24"/>
    </row>
    <row r="12" spans="1:8" s="4" customFormat="1" ht="23.25" customHeight="1">
      <c r="A12" s="49" t="s">
        <v>237</v>
      </c>
      <c r="B12" s="48">
        <v>169.3</v>
      </c>
      <c r="C12" s="48">
        <v>206.1</v>
      </c>
      <c r="D12" s="48">
        <v>188</v>
      </c>
      <c r="E12" s="48">
        <v>11.1</v>
      </c>
      <c r="F12" s="137" t="s">
        <v>243</v>
      </c>
      <c r="G12" s="138"/>
      <c r="H12" s="50"/>
    </row>
    <row r="13" spans="1:8" s="20" customFormat="1" ht="10.5" customHeight="1">
      <c r="A13" s="51"/>
      <c r="B13" s="51"/>
      <c r="C13" s="51"/>
      <c r="D13" s="52"/>
      <c r="E13" s="53"/>
      <c r="F13" s="54"/>
      <c r="G13" s="54"/>
      <c r="H13" s="50"/>
    </row>
    <row r="14" spans="1:8" ht="38.25" customHeight="1">
      <c r="A14" s="141" t="s">
        <v>200</v>
      </c>
      <c r="B14" s="141"/>
      <c r="C14" s="141"/>
      <c r="D14" s="141"/>
      <c r="E14" s="141"/>
      <c r="F14" s="141"/>
      <c r="G14" s="141"/>
      <c r="H14" s="24"/>
    </row>
    <row r="15" spans="1:8" ht="37.5" customHeight="1">
      <c r="A15" s="142" t="s">
        <v>201</v>
      </c>
      <c r="B15" s="142"/>
      <c r="C15" s="142"/>
      <c r="D15" s="142"/>
      <c r="E15" s="142"/>
      <c r="F15" s="142"/>
      <c r="G15" s="142"/>
      <c r="H15" s="24"/>
    </row>
    <row r="16" spans="1:8" ht="13.5" customHeight="1">
      <c r="A16" s="55"/>
      <c r="B16" s="55"/>
      <c r="C16" s="55"/>
      <c r="D16" s="55"/>
      <c r="E16" s="55"/>
      <c r="F16" s="55"/>
      <c r="G16" s="55"/>
      <c r="H16" s="24"/>
    </row>
    <row r="17" spans="1:8" ht="12">
      <c r="A17" s="24"/>
      <c r="B17" s="24"/>
      <c r="C17" s="24"/>
      <c r="D17" s="24"/>
      <c r="E17" s="24"/>
      <c r="F17" s="24"/>
      <c r="G17" s="24"/>
      <c r="H17" s="24"/>
    </row>
    <row r="18" spans="1:8" ht="12">
      <c r="A18" s="129" t="s">
        <v>325</v>
      </c>
      <c r="B18" s="129"/>
      <c r="C18" s="129"/>
      <c r="D18" s="129"/>
      <c r="E18" s="129"/>
      <c r="F18" s="129"/>
      <c r="G18" s="24"/>
      <c r="H18" s="24"/>
    </row>
    <row r="19" spans="1:8" ht="12">
      <c r="A19" s="122" t="s">
        <v>320</v>
      </c>
      <c r="B19" s="122"/>
      <c r="C19" s="122"/>
      <c r="D19" s="122"/>
      <c r="E19" s="122"/>
      <c r="F19" s="122"/>
      <c r="G19" s="24"/>
      <c r="H19" s="24"/>
    </row>
    <row r="20" spans="1:8" ht="75">
      <c r="A20" s="126" t="s">
        <v>18</v>
      </c>
      <c r="B20" s="127"/>
      <c r="C20" s="56" t="s">
        <v>238</v>
      </c>
      <c r="D20" s="56" t="s">
        <v>239</v>
      </c>
      <c r="E20" s="56" t="s">
        <v>242</v>
      </c>
      <c r="F20" s="56" t="s">
        <v>240</v>
      </c>
      <c r="G20" s="57" t="s">
        <v>19</v>
      </c>
      <c r="H20" s="46"/>
    </row>
    <row r="21" spans="1:8" ht="12">
      <c r="A21" s="58" t="s">
        <v>27</v>
      </c>
      <c r="B21" s="59">
        <v>2010</v>
      </c>
      <c r="C21" s="48">
        <v>4</v>
      </c>
      <c r="D21" s="48">
        <v>1968</v>
      </c>
      <c r="E21" s="48">
        <v>1456</v>
      </c>
      <c r="F21" s="48">
        <v>272.8</v>
      </c>
      <c r="G21" s="60" t="s">
        <v>28</v>
      </c>
      <c r="H21" s="24"/>
    </row>
    <row r="22" spans="1:8" ht="12">
      <c r="A22" s="61" t="s">
        <v>29</v>
      </c>
      <c r="B22" s="59">
        <v>2015</v>
      </c>
      <c r="C22" s="48">
        <v>4</v>
      </c>
      <c r="D22" s="48">
        <v>1769</v>
      </c>
      <c r="E22" s="48">
        <v>1905</v>
      </c>
      <c r="F22" s="48">
        <v>335.9</v>
      </c>
      <c r="G22" s="62" t="s">
        <v>30</v>
      </c>
      <c r="H22" s="24"/>
    </row>
    <row r="23" spans="1:8" ht="12">
      <c r="A23" s="63"/>
      <c r="B23" s="59">
        <v>2019</v>
      </c>
      <c r="C23" s="48">
        <v>4</v>
      </c>
      <c r="D23" s="48">
        <v>2191</v>
      </c>
      <c r="E23" s="48">
        <v>1890</v>
      </c>
      <c r="F23" s="48">
        <v>259.9</v>
      </c>
      <c r="G23" s="64"/>
      <c r="H23" s="24"/>
    </row>
    <row r="24" spans="1:8" ht="12">
      <c r="A24" s="58"/>
      <c r="B24" s="65">
        <v>2020</v>
      </c>
      <c r="C24" s="92">
        <v>4</v>
      </c>
      <c r="D24" s="92">
        <v>2025</v>
      </c>
      <c r="E24" s="92">
        <v>446</v>
      </c>
      <c r="F24" s="92">
        <v>74.6</v>
      </c>
      <c r="G24" s="24"/>
      <c r="H24" s="60"/>
    </row>
    <row r="25" spans="1:8" ht="12">
      <c r="A25" s="125" t="s">
        <v>31</v>
      </c>
      <c r="B25" s="128"/>
      <c r="C25" s="48">
        <v>2</v>
      </c>
      <c r="D25" s="48">
        <v>413</v>
      </c>
      <c r="E25" s="48">
        <v>171</v>
      </c>
      <c r="F25" s="48">
        <v>25.4</v>
      </c>
      <c r="G25" s="64" t="s">
        <v>32</v>
      </c>
      <c r="H25" s="24"/>
    </row>
    <row r="26" spans="1:8" ht="12">
      <c r="A26" s="123" t="s">
        <v>33</v>
      </c>
      <c r="B26" s="124"/>
      <c r="C26" s="48">
        <v>1</v>
      </c>
      <c r="D26" s="48">
        <v>231</v>
      </c>
      <c r="E26" s="48">
        <v>62</v>
      </c>
      <c r="F26" s="48">
        <v>14.2</v>
      </c>
      <c r="G26" s="66" t="s">
        <v>34</v>
      </c>
      <c r="H26" s="24"/>
    </row>
    <row r="27" spans="1:8" ht="12">
      <c r="A27" s="123" t="s">
        <v>35</v>
      </c>
      <c r="B27" s="124"/>
      <c r="C27" s="48">
        <v>1</v>
      </c>
      <c r="D27" s="48">
        <v>182</v>
      </c>
      <c r="E27" s="48">
        <v>109</v>
      </c>
      <c r="F27" s="48">
        <v>11.2</v>
      </c>
      <c r="G27" s="66" t="s">
        <v>36</v>
      </c>
      <c r="H27" s="24"/>
    </row>
    <row r="28" spans="1:8" ht="12">
      <c r="A28" s="125" t="s">
        <v>37</v>
      </c>
      <c r="B28" s="125"/>
      <c r="C28" s="48">
        <v>1</v>
      </c>
      <c r="D28" s="48">
        <v>714</v>
      </c>
      <c r="E28" s="48">
        <v>14</v>
      </c>
      <c r="F28" s="48">
        <v>4.2</v>
      </c>
      <c r="G28" s="64" t="s">
        <v>38</v>
      </c>
      <c r="H28" s="24"/>
    </row>
    <row r="29" spans="1:8" ht="12">
      <c r="A29" s="125" t="s">
        <v>39</v>
      </c>
      <c r="B29" s="125"/>
      <c r="C29" s="48">
        <v>1</v>
      </c>
      <c r="D29" s="48">
        <v>898</v>
      </c>
      <c r="E29" s="48">
        <v>261</v>
      </c>
      <c r="F29" s="48">
        <v>45</v>
      </c>
      <c r="G29" s="64" t="s">
        <v>40</v>
      </c>
      <c r="H29" s="24"/>
    </row>
    <row r="30" spans="1:8" ht="24.75" customHeight="1">
      <c r="A30" s="125" t="s">
        <v>41</v>
      </c>
      <c r="B30" s="125"/>
      <c r="C30" s="48" t="s">
        <v>185</v>
      </c>
      <c r="D30" s="48" t="s">
        <v>185</v>
      </c>
      <c r="E30" s="48" t="s">
        <v>185</v>
      </c>
      <c r="F30" s="48" t="s">
        <v>185</v>
      </c>
      <c r="G30" s="64" t="s">
        <v>159</v>
      </c>
      <c r="H30" s="24"/>
    </row>
    <row r="31" spans="1:8" ht="12">
      <c r="A31" s="125" t="s">
        <v>42</v>
      </c>
      <c r="B31" s="125"/>
      <c r="C31" s="48" t="s">
        <v>185</v>
      </c>
      <c r="D31" s="48" t="s">
        <v>185</v>
      </c>
      <c r="E31" s="48" t="s">
        <v>185</v>
      </c>
      <c r="F31" s="48" t="s">
        <v>185</v>
      </c>
      <c r="G31" s="64" t="s">
        <v>43</v>
      </c>
      <c r="H31" s="24"/>
    </row>
    <row r="32" spans="1:8" ht="12">
      <c r="A32" s="58" t="s">
        <v>158</v>
      </c>
      <c r="B32" s="59">
        <v>2010</v>
      </c>
      <c r="C32" s="48">
        <v>1</v>
      </c>
      <c r="D32" s="48" t="s">
        <v>185</v>
      </c>
      <c r="E32" s="48">
        <v>35</v>
      </c>
      <c r="F32" s="48">
        <v>8.2</v>
      </c>
      <c r="G32" s="60" t="s">
        <v>44</v>
      </c>
      <c r="H32" s="24"/>
    </row>
    <row r="33" spans="1:8" ht="12">
      <c r="A33" s="61"/>
      <c r="B33" s="59">
        <v>2015</v>
      </c>
      <c r="C33" s="48">
        <v>1</v>
      </c>
      <c r="D33" s="48" t="s">
        <v>185</v>
      </c>
      <c r="E33" s="48">
        <v>67</v>
      </c>
      <c r="F33" s="48">
        <v>12.1</v>
      </c>
      <c r="G33" s="64"/>
      <c r="H33" s="24"/>
    </row>
    <row r="34" spans="1:8" ht="12">
      <c r="A34" s="63"/>
      <c r="B34" s="59">
        <v>2019</v>
      </c>
      <c r="C34" s="48" t="s">
        <v>185</v>
      </c>
      <c r="D34" s="48" t="s">
        <v>185</v>
      </c>
      <c r="E34" s="48" t="s">
        <v>185</v>
      </c>
      <c r="F34" s="48" t="s">
        <v>185</v>
      </c>
      <c r="G34" s="64"/>
      <c r="H34" s="24"/>
    </row>
    <row r="35" spans="1:8" ht="12">
      <c r="A35" s="63"/>
      <c r="B35" s="65">
        <v>2020</v>
      </c>
      <c r="C35" s="92" t="s">
        <v>185</v>
      </c>
      <c r="D35" s="92" t="s">
        <v>185</v>
      </c>
      <c r="E35" s="92" t="s">
        <v>185</v>
      </c>
      <c r="F35" s="92" t="s">
        <v>185</v>
      </c>
      <c r="G35" s="64"/>
      <c r="H35" s="24"/>
    </row>
    <row r="36" spans="1:8" s="19" customFormat="1" ht="12">
      <c r="A36" s="63"/>
      <c r="B36" s="65"/>
      <c r="C36" s="68"/>
      <c r="D36" s="68"/>
      <c r="E36" s="68"/>
      <c r="F36" s="68"/>
      <c r="G36" s="64"/>
      <c r="H36" s="24"/>
    </row>
    <row r="37" spans="1:8" ht="21.75" customHeight="1">
      <c r="A37" s="141" t="s">
        <v>272</v>
      </c>
      <c r="B37" s="141"/>
      <c r="C37" s="141"/>
      <c r="D37" s="141"/>
      <c r="E37" s="141"/>
      <c r="F37" s="141"/>
      <c r="G37" s="141"/>
      <c r="H37" s="24"/>
    </row>
    <row r="38" spans="1:8" ht="12">
      <c r="A38" s="112" t="s">
        <v>211</v>
      </c>
      <c r="B38" s="112"/>
      <c r="C38" s="112"/>
      <c r="D38" s="112"/>
      <c r="E38" s="112"/>
      <c r="F38" s="112"/>
      <c r="G38" s="112"/>
      <c r="H38" s="24"/>
    </row>
    <row r="39" spans="1:8" ht="12">
      <c r="A39" s="24"/>
      <c r="B39" s="24"/>
      <c r="C39" s="24"/>
      <c r="D39" s="24"/>
      <c r="E39" s="24"/>
      <c r="F39" s="24"/>
      <c r="G39" s="24"/>
      <c r="H39" s="24"/>
    </row>
    <row r="40" spans="1:8" ht="12">
      <c r="A40" s="24"/>
      <c r="B40" s="24"/>
      <c r="C40" s="24"/>
      <c r="D40" s="24"/>
      <c r="E40" s="24"/>
      <c r="F40" s="24"/>
      <c r="G40" s="24"/>
      <c r="H40" s="24"/>
    </row>
    <row r="41" spans="1:8" ht="12">
      <c r="A41" s="24" t="s">
        <v>326</v>
      </c>
      <c r="B41" s="24"/>
      <c r="C41" s="24"/>
      <c r="D41" s="24"/>
      <c r="E41" s="24"/>
      <c r="F41" s="69"/>
      <c r="G41" s="24"/>
      <c r="H41" s="24"/>
    </row>
    <row r="42" spans="1:8" ht="12">
      <c r="A42" s="70" t="s">
        <v>267</v>
      </c>
      <c r="B42" s="24"/>
      <c r="C42" s="24"/>
      <c r="D42" s="24"/>
      <c r="E42" s="24"/>
      <c r="F42" s="69"/>
      <c r="G42" s="24"/>
      <c r="H42" s="24"/>
    </row>
    <row r="43" spans="1:8" ht="18.95" customHeight="1">
      <c r="A43" s="71" t="s">
        <v>18</v>
      </c>
      <c r="B43" s="71">
        <v>2010</v>
      </c>
      <c r="C43" s="71">
        <v>2015</v>
      </c>
      <c r="D43" s="71">
        <v>2019</v>
      </c>
      <c r="E43" s="72">
        <v>2020</v>
      </c>
      <c r="F43" s="145" t="s">
        <v>19</v>
      </c>
      <c r="G43" s="146"/>
      <c r="H43" s="24"/>
    </row>
    <row r="44" spans="1:8" ht="13.5">
      <c r="A44" s="63" t="s">
        <v>180</v>
      </c>
      <c r="B44" s="48">
        <v>10</v>
      </c>
      <c r="C44" s="48">
        <v>14</v>
      </c>
      <c r="D44" s="48" t="s">
        <v>241</v>
      </c>
      <c r="E44" s="48" t="s">
        <v>241</v>
      </c>
      <c r="F44" s="131" t="s">
        <v>196</v>
      </c>
      <c r="G44" s="132"/>
      <c r="H44" s="24"/>
    </row>
    <row r="45" spans="1:8" ht="12">
      <c r="A45" s="73" t="s">
        <v>45</v>
      </c>
      <c r="B45" s="48" t="s">
        <v>185</v>
      </c>
      <c r="C45" s="48">
        <v>1</v>
      </c>
      <c r="D45" s="48">
        <v>1</v>
      </c>
      <c r="E45" s="48">
        <v>1</v>
      </c>
      <c r="F45" s="139" t="s">
        <v>46</v>
      </c>
      <c r="G45" s="140"/>
      <c r="H45" s="24"/>
    </row>
    <row r="46" spans="1:8" ht="24">
      <c r="A46" s="63" t="s">
        <v>181</v>
      </c>
      <c r="B46" s="48">
        <v>5151</v>
      </c>
      <c r="C46" s="48">
        <v>7195</v>
      </c>
      <c r="D46" s="48">
        <v>7424</v>
      </c>
      <c r="E46" s="48">
        <v>6923</v>
      </c>
      <c r="F46" s="131" t="s">
        <v>197</v>
      </c>
      <c r="G46" s="132"/>
      <c r="H46" s="24"/>
    </row>
    <row r="47" spans="1:8" ht="12">
      <c r="A47" s="73" t="s">
        <v>45</v>
      </c>
      <c r="B47" s="48" t="s">
        <v>185</v>
      </c>
      <c r="C47" s="48">
        <v>1489</v>
      </c>
      <c r="D47" s="48">
        <v>1489</v>
      </c>
      <c r="E47" s="48">
        <v>1489</v>
      </c>
      <c r="F47" s="139" t="s">
        <v>46</v>
      </c>
      <c r="G47" s="140"/>
      <c r="H47" s="24"/>
    </row>
    <row r="48" spans="1:8" ht="12">
      <c r="A48" s="63" t="s">
        <v>47</v>
      </c>
      <c r="B48" s="48">
        <v>18422</v>
      </c>
      <c r="C48" s="48">
        <v>44418</v>
      </c>
      <c r="D48" s="48">
        <v>48364</v>
      </c>
      <c r="E48" s="48">
        <v>22640</v>
      </c>
      <c r="F48" s="131" t="s">
        <v>48</v>
      </c>
      <c r="G48" s="132"/>
      <c r="H48" s="24"/>
    </row>
    <row r="49" spans="1:8" ht="12">
      <c r="A49" s="74" t="s">
        <v>45</v>
      </c>
      <c r="B49" s="48" t="s">
        <v>185</v>
      </c>
      <c r="C49" s="48">
        <v>13001</v>
      </c>
      <c r="D49" s="48">
        <v>14328</v>
      </c>
      <c r="E49" s="48">
        <v>6091</v>
      </c>
      <c r="F49" s="143" t="s">
        <v>46</v>
      </c>
      <c r="G49" s="144"/>
      <c r="H49" s="24"/>
    </row>
    <row r="50" spans="1:8" ht="12">
      <c r="A50" s="75" t="s">
        <v>49</v>
      </c>
      <c r="B50" s="48">
        <v>1842</v>
      </c>
      <c r="C50" s="48">
        <v>3137</v>
      </c>
      <c r="D50" s="48">
        <v>2689</v>
      </c>
      <c r="E50" s="48">
        <v>1258</v>
      </c>
      <c r="F50" s="139" t="s">
        <v>50</v>
      </c>
      <c r="G50" s="140"/>
      <c r="H50" s="24"/>
    </row>
    <row r="51" spans="1:8" ht="12">
      <c r="A51" s="63" t="s">
        <v>51</v>
      </c>
      <c r="B51" s="48">
        <v>549029</v>
      </c>
      <c r="C51" s="48">
        <v>930500</v>
      </c>
      <c r="D51" s="48">
        <v>1304108</v>
      </c>
      <c r="E51" s="48">
        <v>457913</v>
      </c>
      <c r="F51" s="131" t="s">
        <v>52</v>
      </c>
      <c r="G51" s="132"/>
      <c r="H51" s="24"/>
    </row>
    <row r="52" spans="1:8" ht="12">
      <c r="A52" s="74" t="s">
        <v>45</v>
      </c>
      <c r="B52" s="48" t="s">
        <v>185</v>
      </c>
      <c r="C52" s="48">
        <v>164879</v>
      </c>
      <c r="D52" s="48">
        <v>271304</v>
      </c>
      <c r="E52" s="48">
        <v>107103</v>
      </c>
      <c r="F52" s="143" t="s">
        <v>46</v>
      </c>
      <c r="G52" s="144"/>
      <c r="H52" s="24"/>
    </row>
    <row r="53" spans="1:8" ht="12">
      <c r="A53" s="75" t="s">
        <v>49</v>
      </c>
      <c r="B53" s="48">
        <v>54903</v>
      </c>
      <c r="C53" s="48">
        <v>66464</v>
      </c>
      <c r="D53" s="48">
        <v>85501</v>
      </c>
      <c r="E53" s="48">
        <v>25440</v>
      </c>
      <c r="F53" s="139" t="s">
        <v>50</v>
      </c>
      <c r="G53" s="140"/>
      <c r="H53" s="24"/>
    </row>
    <row r="54" spans="1:8" ht="12">
      <c r="A54" s="75" t="s">
        <v>53</v>
      </c>
      <c r="B54" s="48">
        <v>30</v>
      </c>
      <c r="C54" s="48">
        <v>21</v>
      </c>
      <c r="D54" s="48">
        <v>27</v>
      </c>
      <c r="E54" s="48">
        <v>20</v>
      </c>
      <c r="F54" s="139" t="s">
        <v>54</v>
      </c>
      <c r="G54" s="140"/>
      <c r="H54" s="24"/>
    </row>
    <row r="55" spans="1:8" s="19" customFormat="1" ht="12">
      <c r="A55" s="75"/>
      <c r="B55" s="76"/>
      <c r="C55" s="76"/>
      <c r="D55" s="76"/>
      <c r="E55" s="77"/>
      <c r="F55" s="78"/>
      <c r="G55" s="78"/>
      <c r="H55" s="24"/>
    </row>
    <row r="56" spans="1:8" ht="12">
      <c r="A56" s="97" t="s">
        <v>183</v>
      </c>
      <c r="B56" s="24"/>
      <c r="C56" s="24"/>
      <c r="D56" s="24"/>
      <c r="E56" s="24"/>
      <c r="F56" s="69"/>
      <c r="G56" s="24"/>
      <c r="H56" s="24"/>
    </row>
    <row r="57" spans="1:8" ht="12">
      <c r="A57" s="98" t="s">
        <v>184</v>
      </c>
      <c r="B57" s="24"/>
      <c r="C57" s="24"/>
      <c r="D57" s="24"/>
      <c r="E57" s="24"/>
      <c r="F57" s="69"/>
      <c r="G57" s="24"/>
      <c r="H57" s="24"/>
    </row>
    <row r="58" spans="1:8" ht="12">
      <c r="A58" s="24"/>
      <c r="B58" s="24"/>
      <c r="C58" s="24"/>
      <c r="D58" s="24"/>
      <c r="E58" s="24"/>
      <c r="F58" s="24"/>
      <c r="G58" s="24"/>
      <c r="H58" s="24"/>
    </row>
  </sheetData>
  <mergeCells count="38">
    <mergeCell ref="F53:G53"/>
    <mergeCell ref="F54:G54"/>
    <mergeCell ref="F51:G51"/>
    <mergeCell ref="F52:G52"/>
    <mergeCell ref="A31:B31"/>
    <mergeCell ref="A37:G37"/>
    <mergeCell ref="F47:G47"/>
    <mergeCell ref="F48:G48"/>
    <mergeCell ref="F49:G49"/>
    <mergeCell ref="F50:G50"/>
    <mergeCell ref="F46:G46"/>
    <mergeCell ref="F43:G43"/>
    <mergeCell ref="F44:G44"/>
    <mergeCell ref="F45:G45"/>
    <mergeCell ref="A38:G38"/>
    <mergeCell ref="A1:H1"/>
    <mergeCell ref="A2:H2"/>
    <mergeCell ref="A18:F18"/>
    <mergeCell ref="F4:G4"/>
    <mergeCell ref="F3:G3"/>
    <mergeCell ref="F5:G5"/>
    <mergeCell ref="F6:G6"/>
    <mergeCell ref="F12:G12"/>
    <mergeCell ref="F7:G7"/>
    <mergeCell ref="F9:G9"/>
    <mergeCell ref="F10:G10"/>
    <mergeCell ref="F11:G11"/>
    <mergeCell ref="A14:G14"/>
    <mergeCell ref="A15:G15"/>
    <mergeCell ref="F8:G8"/>
    <mergeCell ref="A19:F19"/>
    <mergeCell ref="A27:B27"/>
    <mergeCell ref="A28:B28"/>
    <mergeCell ref="A29:B29"/>
    <mergeCell ref="A30:B30"/>
    <mergeCell ref="A20:B20"/>
    <mergeCell ref="A25:B25"/>
    <mergeCell ref="A26:B2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workbookViewId="0" topLeftCell="A1">
      <selection activeCell="J20" sqref="J20"/>
    </sheetView>
  </sheetViews>
  <sheetFormatPr defaultColWidth="9.140625" defaultRowHeight="15"/>
  <cols>
    <col min="1" max="1" width="33.00390625" style="7" customWidth="1"/>
    <col min="2" max="2" width="9.7109375" style="7" customWidth="1"/>
    <col min="3" max="3" width="9.28125" style="7" customWidth="1"/>
    <col min="4" max="4" width="9.8515625" style="7" customWidth="1"/>
    <col min="5" max="5" width="10.00390625" style="7" customWidth="1"/>
    <col min="6" max="6" width="28.140625" style="2" customWidth="1"/>
    <col min="7" max="16384" width="9.140625" style="7" customWidth="1"/>
  </cols>
  <sheetData>
    <row r="1" spans="1:6" s="106" customFormat="1" ht="15">
      <c r="A1" s="107" t="s">
        <v>335</v>
      </c>
      <c r="F1" s="105"/>
    </row>
    <row r="2" spans="1:6" s="106" customFormat="1" ht="15">
      <c r="A2" s="108" t="s">
        <v>336</v>
      </c>
      <c r="F2" s="105"/>
    </row>
    <row r="3" s="106" customFormat="1" ht="15">
      <c r="F3" s="105"/>
    </row>
    <row r="4" spans="1:9" ht="13.5">
      <c r="A4" s="129" t="s">
        <v>327</v>
      </c>
      <c r="B4" s="129"/>
      <c r="C4" s="129"/>
      <c r="D4" s="129"/>
      <c r="E4" s="129"/>
      <c r="F4" s="129"/>
      <c r="G4" s="14"/>
      <c r="H4" s="14"/>
      <c r="I4" s="14"/>
    </row>
    <row r="5" spans="1:6" ht="13.5">
      <c r="A5" s="147" t="s">
        <v>321</v>
      </c>
      <c r="B5" s="147"/>
      <c r="C5" s="147"/>
      <c r="D5" s="147"/>
      <c r="E5" s="147"/>
      <c r="F5" s="147"/>
    </row>
    <row r="6" spans="1:6" s="5" customFormat="1" ht="18.95" customHeight="1">
      <c r="A6" s="38" t="s">
        <v>18</v>
      </c>
      <c r="B6" s="26">
        <v>2010</v>
      </c>
      <c r="C6" s="26">
        <v>2015</v>
      </c>
      <c r="D6" s="26">
        <v>2019</v>
      </c>
      <c r="E6" s="27">
        <v>2020</v>
      </c>
      <c r="F6" s="39" t="s">
        <v>19</v>
      </c>
    </row>
    <row r="7" spans="1:6" s="3" customFormat="1" ht="13.5" customHeight="1">
      <c r="A7" s="28" t="s">
        <v>244</v>
      </c>
      <c r="B7" s="92">
        <v>162</v>
      </c>
      <c r="C7" s="92">
        <v>246</v>
      </c>
      <c r="D7" s="92">
        <v>251</v>
      </c>
      <c r="E7" s="92">
        <v>235</v>
      </c>
      <c r="F7" s="29" t="s">
        <v>198</v>
      </c>
    </row>
    <row r="8" spans="1:7" ht="12">
      <c r="A8" s="32" t="s">
        <v>55</v>
      </c>
      <c r="B8" s="48">
        <v>137</v>
      </c>
      <c r="C8" s="48">
        <v>206</v>
      </c>
      <c r="D8" s="48">
        <v>222</v>
      </c>
      <c r="E8" s="48">
        <v>210</v>
      </c>
      <c r="F8" s="33" t="s">
        <v>56</v>
      </c>
      <c r="G8" s="10"/>
    </row>
    <row r="9" spans="1:6" ht="12">
      <c r="A9" s="30" t="s">
        <v>57</v>
      </c>
      <c r="B9" s="48">
        <v>98</v>
      </c>
      <c r="C9" s="48">
        <f>SUM(C10:C13)</f>
        <v>132</v>
      </c>
      <c r="D9" s="48">
        <f>SUM(D10:D13)</f>
        <v>137</v>
      </c>
      <c r="E9" s="48">
        <v>129</v>
      </c>
      <c r="F9" s="31" t="s">
        <v>160</v>
      </c>
    </row>
    <row r="10" spans="1:6" ht="12">
      <c r="A10" s="32" t="s">
        <v>58</v>
      </c>
      <c r="B10" s="48">
        <v>66</v>
      </c>
      <c r="C10" s="48">
        <v>98</v>
      </c>
      <c r="D10" s="48">
        <v>100</v>
      </c>
      <c r="E10" s="48">
        <v>97</v>
      </c>
      <c r="F10" s="33" t="s">
        <v>59</v>
      </c>
    </row>
    <row r="11" spans="1:6" ht="12">
      <c r="A11" s="32" t="s">
        <v>60</v>
      </c>
      <c r="B11" s="48">
        <v>8</v>
      </c>
      <c r="C11" s="48">
        <v>11</v>
      </c>
      <c r="D11" s="48">
        <v>9</v>
      </c>
      <c r="E11" s="48">
        <v>7</v>
      </c>
      <c r="F11" s="33" t="s">
        <v>61</v>
      </c>
    </row>
    <row r="12" spans="1:6" ht="12">
      <c r="A12" s="32" t="s">
        <v>62</v>
      </c>
      <c r="B12" s="48">
        <v>7</v>
      </c>
      <c r="C12" s="48">
        <v>12</v>
      </c>
      <c r="D12" s="48">
        <v>17</v>
      </c>
      <c r="E12" s="48">
        <v>14</v>
      </c>
      <c r="F12" s="33" t="s">
        <v>63</v>
      </c>
    </row>
    <row r="13" spans="1:6" ht="12">
      <c r="A13" s="32" t="s">
        <v>64</v>
      </c>
      <c r="B13" s="48">
        <v>17</v>
      </c>
      <c r="C13" s="48">
        <v>11</v>
      </c>
      <c r="D13" s="48">
        <v>11</v>
      </c>
      <c r="E13" s="48">
        <v>11</v>
      </c>
      <c r="F13" s="33" t="s">
        <v>161</v>
      </c>
    </row>
    <row r="14" spans="1:6" ht="12">
      <c r="A14" s="30" t="s">
        <v>65</v>
      </c>
      <c r="B14" s="48">
        <v>64</v>
      </c>
      <c r="C14" s="48">
        <v>114</v>
      </c>
      <c r="D14" s="48">
        <v>114</v>
      </c>
      <c r="E14" s="48">
        <v>106</v>
      </c>
      <c r="F14" s="31" t="s">
        <v>162</v>
      </c>
    </row>
    <row r="15" spans="1:6" ht="13.5">
      <c r="A15" s="32" t="s">
        <v>245</v>
      </c>
      <c r="B15" s="48">
        <v>12</v>
      </c>
      <c r="C15" s="48">
        <v>14</v>
      </c>
      <c r="D15" s="48">
        <v>14</v>
      </c>
      <c r="E15" s="48">
        <v>14</v>
      </c>
      <c r="F15" s="33" t="s">
        <v>246</v>
      </c>
    </row>
    <row r="16" spans="1:6" ht="12">
      <c r="A16" s="32" t="s">
        <v>66</v>
      </c>
      <c r="B16" s="48">
        <v>5</v>
      </c>
      <c r="C16" s="48">
        <v>3</v>
      </c>
      <c r="D16" s="48">
        <v>4</v>
      </c>
      <c r="E16" s="48">
        <v>3</v>
      </c>
      <c r="F16" s="33" t="s">
        <v>67</v>
      </c>
    </row>
    <row r="17" spans="1:6" ht="12">
      <c r="A17" s="32" t="s">
        <v>68</v>
      </c>
      <c r="B17" s="48">
        <v>1</v>
      </c>
      <c r="C17" s="48">
        <v>1</v>
      </c>
      <c r="D17" s="48" t="s">
        <v>185</v>
      </c>
      <c r="E17" s="48" t="s">
        <v>185</v>
      </c>
      <c r="F17" s="33" t="s">
        <v>69</v>
      </c>
    </row>
    <row r="18" spans="1:6" ht="12">
      <c r="A18" s="32" t="s">
        <v>70</v>
      </c>
      <c r="B18" s="48">
        <v>10</v>
      </c>
      <c r="C18" s="48">
        <v>9</v>
      </c>
      <c r="D18" s="48">
        <v>9</v>
      </c>
      <c r="E18" s="48">
        <v>10</v>
      </c>
      <c r="F18" s="33" t="s">
        <v>71</v>
      </c>
    </row>
    <row r="19" spans="1:6" ht="12">
      <c r="A19" s="32" t="s">
        <v>72</v>
      </c>
      <c r="B19" s="48">
        <v>11</v>
      </c>
      <c r="C19" s="48">
        <v>10</v>
      </c>
      <c r="D19" s="48">
        <v>7</v>
      </c>
      <c r="E19" s="48">
        <v>8</v>
      </c>
      <c r="F19" s="33" t="s">
        <v>73</v>
      </c>
    </row>
    <row r="20" spans="1:6" ht="12">
      <c r="A20" s="32" t="s">
        <v>74</v>
      </c>
      <c r="B20" s="48">
        <v>10</v>
      </c>
      <c r="C20" s="48">
        <v>11</v>
      </c>
      <c r="D20" s="48">
        <v>7</v>
      </c>
      <c r="E20" s="48">
        <v>8</v>
      </c>
      <c r="F20" s="33" t="s">
        <v>75</v>
      </c>
    </row>
    <row r="21" spans="1:6" ht="12">
      <c r="A21" s="32" t="s">
        <v>76</v>
      </c>
      <c r="B21" s="48" t="s">
        <v>185</v>
      </c>
      <c r="C21" s="48" t="s">
        <v>185</v>
      </c>
      <c r="D21" s="48">
        <v>3</v>
      </c>
      <c r="E21" s="48">
        <v>1</v>
      </c>
      <c r="F21" s="33" t="s">
        <v>77</v>
      </c>
    </row>
    <row r="22" spans="1:6" ht="12">
      <c r="A22" s="32" t="s">
        <v>78</v>
      </c>
      <c r="B22" s="92" t="s">
        <v>182</v>
      </c>
      <c r="C22" s="48">
        <v>12</v>
      </c>
      <c r="D22" s="48">
        <v>18</v>
      </c>
      <c r="E22" s="48">
        <v>18</v>
      </c>
      <c r="F22" s="33" t="s">
        <v>79</v>
      </c>
    </row>
    <row r="23" spans="1:6" ht="12">
      <c r="A23" s="32" t="s">
        <v>80</v>
      </c>
      <c r="B23" s="92" t="s">
        <v>182</v>
      </c>
      <c r="C23" s="48">
        <v>40</v>
      </c>
      <c r="D23" s="48">
        <v>27</v>
      </c>
      <c r="E23" s="48">
        <v>24</v>
      </c>
      <c r="F23" s="33" t="s">
        <v>163</v>
      </c>
    </row>
    <row r="24" spans="1:6" ht="12">
      <c r="A24" s="32" t="s">
        <v>82</v>
      </c>
      <c r="B24" s="48">
        <v>15</v>
      </c>
      <c r="C24" s="48">
        <v>14</v>
      </c>
      <c r="D24" s="48">
        <v>25</v>
      </c>
      <c r="E24" s="48">
        <v>20</v>
      </c>
      <c r="F24" s="33" t="s">
        <v>164</v>
      </c>
    </row>
    <row r="25" spans="1:6" s="3" customFormat="1" ht="22.5" customHeight="1">
      <c r="A25" s="79" t="s">
        <v>247</v>
      </c>
      <c r="B25" s="92">
        <v>12252</v>
      </c>
      <c r="C25" s="92">
        <v>16101</v>
      </c>
      <c r="D25" s="92">
        <v>18447</v>
      </c>
      <c r="E25" s="92">
        <v>16841</v>
      </c>
      <c r="F25" s="29" t="s">
        <v>199</v>
      </c>
    </row>
    <row r="26" spans="1:6" ht="12">
      <c r="A26" s="32" t="s">
        <v>55</v>
      </c>
      <c r="B26" s="48">
        <v>9664</v>
      </c>
      <c r="C26" s="48">
        <v>13339</v>
      </c>
      <c r="D26" s="48">
        <v>15502</v>
      </c>
      <c r="E26" s="48">
        <v>15237</v>
      </c>
      <c r="F26" s="33" t="s">
        <v>56</v>
      </c>
    </row>
    <row r="27" spans="1:6" ht="12">
      <c r="A27" s="30" t="s">
        <v>57</v>
      </c>
      <c r="B27" s="48">
        <f>SUM(B28:B31)</f>
        <v>6299</v>
      </c>
      <c r="C27" s="48">
        <f>SUM(C28:C31)</f>
        <v>8563</v>
      </c>
      <c r="D27" s="48">
        <f>SUM(D28:D31)</f>
        <v>9614</v>
      </c>
      <c r="E27" s="48">
        <v>9288</v>
      </c>
      <c r="F27" s="31" t="s">
        <v>160</v>
      </c>
    </row>
    <row r="28" spans="1:6" ht="12">
      <c r="A28" s="32" t="s">
        <v>58</v>
      </c>
      <c r="B28" s="48">
        <v>5153</v>
      </c>
      <c r="C28" s="48">
        <v>7424</v>
      </c>
      <c r="D28" s="48">
        <v>8468</v>
      </c>
      <c r="E28" s="48">
        <v>8264</v>
      </c>
      <c r="F28" s="33" t="s">
        <v>59</v>
      </c>
    </row>
    <row r="29" spans="1:6" ht="12">
      <c r="A29" s="32" t="s">
        <v>60</v>
      </c>
      <c r="B29" s="48">
        <v>286</v>
      </c>
      <c r="C29" s="48">
        <v>321</v>
      </c>
      <c r="D29" s="48">
        <v>215</v>
      </c>
      <c r="E29" s="48">
        <v>157</v>
      </c>
      <c r="F29" s="33" t="s">
        <v>61</v>
      </c>
    </row>
    <row r="30" spans="1:6" ht="12">
      <c r="A30" s="32" t="s">
        <v>62</v>
      </c>
      <c r="B30" s="48">
        <v>325</v>
      </c>
      <c r="C30" s="48">
        <v>484</v>
      </c>
      <c r="D30" s="48">
        <v>511</v>
      </c>
      <c r="E30" s="48">
        <v>448</v>
      </c>
      <c r="F30" s="33" t="s">
        <v>63</v>
      </c>
    </row>
    <row r="31" spans="1:6" ht="12">
      <c r="A31" s="32" t="s">
        <v>64</v>
      </c>
      <c r="B31" s="48">
        <v>535</v>
      </c>
      <c r="C31" s="48">
        <v>334</v>
      </c>
      <c r="D31" s="48">
        <v>420</v>
      </c>
      <c r="E31" s="48">
        <v>419</v>
      </c>
      <c r="F31" s="33" t="s">
        <v>161</v>
      </c>
    </row>
    <row r="32" spans="1:6" ht="12">
      <c r="A32" s="30" t="s">
        <v>65</v>
      </c>
      <c r="B32" s="48">
        <v>5953</v>
      </c>
      <c r="C32" s="48">
        <v>7538</v>
      </c>
      <c r="D32" s="48">
        <v>8833</v>
      </c>
      <c r="E32" s="48">
        <v>7553</v>
      </c>
      <c r="F32" s="31" t="s">
        <v>162</v>
      </c>
    </row>
    <row r="33" spans="1:6" ht="13.5">
      <c r="A33" s="32" t="s">
        <v>245</v>
      </c>
      <c r="B33" s="48">
        <v>730</v>
      </c>
      <c r="C33" s="48">
        <v>853</v>
      </c>
      <c r="D33" s="48">
        <v>907</v>
      </c>
      <c r="E33" s="48">
        <v>876</v>
      </c>
      <c r="F33" s="33" t="s">
        <v>246</v>
      </c>
    </row>
    <row r="34" spans="1:6" ht="12">
      <c r="A34" s="32" t="s">
        <v>66</v>
      </c>
      <c r="B34" s="48">
        <v>958</v>
      </c>
      <c r="C34" s="48">
        <v>800</v>
      </c>
      <c r="D34" s="48">
        <v>971</v>
      </c>
      <c r="E34" s="48">
        <v>371</v>
      </c>
      <c r="F34" s="33" t="s">
        <v>67</v>
      </c>
    </row>
    <row r="35" spans="1:6" ht="12">
      <c r="A35" s="32" t="s">
        <v>68</v>
      </c>
      <c r="B35" s="48">
        <v>100</v>
      </c>
      <c r="C35" s="48">
        <v>500</v>
      </c>
      <c r="D35" s="48" t="s">
        <v>185</v>
      </c>
      <c r="E35" s="48" t="s">
        <v>185</v>
      </c>
      <c r="F35" s="33" t="s">
        <v>69</v>
      </c>
    </row>
    <row r="36" spans="1:6" ht="12">
      <c r="A36" s="32" t="s">
        <v>70</v>
      </c>
      <c r="B36" s="48">
        <v>824</v>
      </c>
      <c r="C36" s="48">
        <v>899</v>
      </c>
      <c r="D36" s="48">
        <v>1183</v>
      </c>
      <c r="E36" s="48">
        <v>1215</v>
      </c>
      <c r="F36" s="33" t="s">
        <v>71</v>
      </c>
    </row>
    <row r="37" spans="1:6" ht="12">
      <c r="A37" s="32" t="s">
        <v>72</v>
      </c>
      <c r="B37" s="48">
        <v>1075</v>
      </c>
      <c r="C37" s="48">
        <v>843</v>
      </c>
      <c r="D37" s="48">
        <v>634</v>
      </c>
      <c r="E37" s="48">
        <v>652</v>
      </c>
      <c r="F37" s="33" t="s">
        <v>73</v>
      </c>
    </row>
    <row r="38" spans="1:6" ht="13.5">
      <c r="A38" s="32" t="s">
        <v>248</v>
      </c>
      <c r="B38" s="48">
        <v>510</v>
      </c>
      <c r="C38" s="48">
        <v>633</v>
      </c>
      <c r="D38" s="48">
        <v>352</v>
      </c>
      <c r="E38" s="48">
        <v>353</v>
      </c>
      <c r="F38" s="33" t="s">
        <v>249</v>
      </c>
    </row>
    <row r="39" spans="1:6" ht="12">
      <c r="A39" s="32" t="s">
        <v>76</v>
      </c>
      <c r="B39" s="48" t="s">
        <v>185</v>
      </c>
      <c r="C39" s="48" t="s">
        <v>185</v>
      </c>
      <c r="D39" s="48">
        <v>48</v>
      </c>
      <c r="E39" s="48">
        <v>17</v>
      </c>
      <c r="F39" s="33" t="s">
        <v>77</v>
      </c>
    </row>
    <row r="40" spans="1:6" ht="12">
      <c r="A40" s="32" t="s">
        <v>78</v>
      </c>
      <c r="B40" s="92" t="s">
        <v>182</v>
      </c>
      <c r="C40" s="48">
        <v>268</v>
      </c>
      <c r="D40" s="48">
        <v>409</v>
      </c>
      <c r="E40" s="48">
        <v>429</v>
      </c>
      <c r="F40" s="33" t="s">
        <v>79</v>
      </c>
    </row>
    <row r="41" spans="1:6" ht="12">
      <c r="A41" s="32" t="s">
        <v>80</v>
      </c>
      <c r="B41" s="92" t="s">
        <v>182</v>
      </c>
      <c r="C41" s="48">
        <v>581</v>
      </c>
      <c r="D41" s="48">
        <v>446</v>
      </c>
      <c r="E41" s="48">
        <v>391</v>
      </c>
      <c r="F41" s="33" t="s">
        <v>163</v>
      </c>
    </row>
    <row r="42" spans="1:6" ht="12">
      <c r="A42" s="32" t="s">
        <v>82</v>
      </c>
      <c r="B42" s="48">
        <v>1756</v>
      </c>
      <c r="C42" s="48">
        <v>2161</v>
      </c>
      <c r="D42" s="48">
        <v>3883</v>
      </c>
      <c r="E42" s="48">
        <v>3249</v>
      </c>
      <c r="F42" s="33" t="s">
        <v>164</v>
      </c>
    </row>
    <row r="43" spans="1:6" s="3" customFormat="1" ht="12">
      <c r="A43" s="28" t="s">
        <v>83</v>
      </c>
      <c r="B43" s="92">
        <v>406570</v>
      </c>
      <c r="C43" s="92">
        <v>518058</v>
      </c>
      <c r="D43" s="92">
        <v>656343</v>
      </c>
      <c r="E43" s="92">
        <v>335217</v>
      </c>
      <c r="F43" s="29" t="s">
        <v>84</v>
      </c>
    </row>
    <row r="44" spans="1:6" ht="12">
      <c r="A44" s="32" t="s">
        <v>85</v>
      </c>
      <c r="B44" s="48">
        <v>26546</v>
      </c>
      <c r="C44" s="48">
        <v>27998</v>
      </c>
      <c r="D44" s="48">
        <v>43100</v>
      </c>
      <c r="E44" s="48">
        <v>14252</v>
      </c>
      <c r="F44" s="33" t="s">
        <v>86</v>
      </c>
    </row>
    <row r="45" spans="1:6" ht="12">
      <c r="A45" s="30" t="s">
        <v>57</v>
      </c>
      <c r="B45" s="48">
        <v>297404</v>
      </c>
      <c r="C45" s="48">
        <v>420195</v>
      </c>
      <c r="D45" s="48">
        <v>528040</v>
      </c>
      <c r="E45" s="48">
        <v>273983</v>
      </c>
      <c r="F45" s="31" t="s">
        <v>160</v>
      </c>
    </row>
    <row r="46" spans="1:6" ht="12">
      <c r="A46" s="32" t="s">
        <v>58</v>
      </c>
      <c r="B46" s="48">
        <v>249145</v>
      </c>
      <c r="C46" s="48">
        <v>377844</v>
      </c>
      <c r="D46" s="48">
        <v>480138</v>
      </c>
      <c r="E46" s="48">
        <v>251412</v>
      </c>
      <c r="F46" s="33" t="s">
        <v>59</v>
      </c>
    </row>
    <row r="47" spans="1:6" ht="12">
      <c r="A47" s="32" t="s">
        <v>60</v>
      </c>
      <c r="B47" s="48">
        <v>20794</v>
      </c>
      <c r="C47" s="48">
        <v>14760</v>
      </c>
      <c r="D47" s="48">
        <v>9827</v>
      </c>
      <c r="E47" s="48">
        <v>3437</v>
      </c>
      <c r="F47" s="33" t="s">
        <v>61</v>
      </c>
    </row>
    <row r="48" spans="1:6" ht="12">
      <c r="A48" s="32" t="s">
        <v>62</v>
      </c>
      <c r="B48" s="48">
        <v>7819</v>
      </c>
      <c r="C48" s="48">
        <v>17823</v>
      </c>
      <c r="D48" s="48">
        <v>22018</v>
      </c>
      <c r="E48" s="48">
        <v>8284</v>
      </c>
      <c r="F48" s="33" t="s">
        <v>63</v>
      </c>
    </row>
    <row r="49" spans="1:6" ht="12">
      <c r="A49" s="32" t="s">
        <v>64</v>
      </c>
      <c r="B49" s="48">
        <v>19646</v>
      </c>
      <c r="C49" s="48">
        <v>9768</v>
      </c>
      <c r="D49" s="48">
        <v>16057</v>
      </c>
      <c r="E49" s="48">
        <v>10850</v>
      </c>
      <c r="F49" s="33" t="s">
        <v>161</v>
      </c>
    </row>
    <row r="50" spans="1:6" ht="12">
      <c r="A50" s="30" t="s">
        <v>65</v>
      </c>
      <c r="B50" s="48">
        <v>109166</v>
      </c>
      <c r="C50" s="48">
        <v>97863</v>
      </c>
      <c r="D50" s="48">
        <v>128303</v>
      </c>
      <c r="E50" s="48">
        <v>61234</v>
      </c>
      <c r="F50" s="31" t="s">
        <v>162</v>
      </c>
    </row>
    <row r="51" spans="1:6" ht="13.5">
      <c r="A51" s="32" t="s">
        <v>245</v>
      </c>
      <c r="B51" s="48">
        <v>21924</v>
      </c>
      <c r="C51" s="48">
        <v>17837</v>
      </c>
      <c r="D51" s="48">
        <v>17625</v>
      </c>
      <c r="E51" s="48">
        <v>5836</v>
      </c>
      <c r="F51" s="33" t="s">
        <v>246</v>
      </c>
    </row>
    <row r="52" spans="1:6" ht="12">
      <c r="A52" s="32" t="s">
        <v>66</v>
      </c>
      <c r="B52" s="48">
        <v>5267</v>
      </c>
      <c r="C52" s="48">
        <v>5089</v>
      </c>
      <c r="D52" s="48">
        <v>6962</v>
      </c>
      <c r="E52" s="48">
        <v>7732</v>
      </c>
      <c r="F52" s="33" t="s">
        <v>67</v>
      </c>
    </row>
    <row r="53" spans="1:6" ht="12">
      <c r="A53" s="32" t="s">
        <v>68</v>
      </c>
      <c r="B53" s="48">
        <v>250</v>
      </c>
      <c r="C53" s="48">
        <v>290</v>
      </c>
      <c r="D53" s="48" t="s">
        <v>185</v>
      </c>
      <c r="E53" s="48" t="s">
        <v>185</v>
      </c>
      <c r="F53" s="33" t="s">
        <v>69</v>
      </c>
    </row>
    <row r="54" spans="1:6" ht="12">
      <c r="A54" s="32" t="s">
        <v>70</v>
      </c>
      <c r="B54" s="48">
        <v>12997</v>
      </c>
      <c r="C54" s="48">
        <v>12128</v>
      </c>
      <c r="D54" s="48">
        <v>23817</v>
      </c>
      <c r="E54" s="48">
        <v>11946</v>
      </c>
      <c r="F54" s="33" t="s">
        <v>71</v>
      </c>
    </row>
    <row r="55" spans="1:6" ht="12">
      <c r="A55" s="32" t="s">
        <v>72</v>
      </c>
      <c r="B55" s="48">
        <v>22857</v>
      </c>
      <c r="C55" s="48">
        <v>15593</v>
      </c>
      <c r="D55" s="48">
        <v>11003</v>
      </c>
      <c r="E55" s="48">
        <v>4172</v>
      </c>
      <c r="F55" s="33" t="s">
        <v>73</v>
      </c>
    </row>
    <row r="56" spans="1:6" ht="13.5">
      <c r="A56" s="32" t="s">
        <v>248</v>
      </c>
      <c r="B56" s="48">
        <v>4207</v>
      </c>
      <c r="C56" s="48">
        <v>3916</v>
      </c>
      <c r="D56" s="48">
        <v>2149</v>
      </c>
      <c r="E56" s="48">
        <v>2064</v>
      </c>
      <c r="F56" s="33" t="s">
        <v>249</v>
      </c>
    </row>
    <row r="57" spans="1:6" ht="12">
      <c r="A57" s="32" t="s">
        <v>76</v>
      </c>
      <c r="B57" s="48" t="s">
        <v>185</v>
      </c>
      <c r="C57" s="48" t="s">
        <v>185</v>
      </c>
      <c r="D57" s="48">
        <v>1902</v>
      </c>
      <c r="E57" s="48" t="s">
        <v>182</v>
      </c>
      <c r="F57" s="33" t="s">
        <v>77</v>
      </c>
    </row>
    <row r="58" spans="1:6" ht="12">
      <c r="A58" s="32" t="s">
        <v>78</v>
      </c>
      <c r="B58" s="92" t="s">
        <v>182</v>
      </c>
      <c r="C58" s="48">
        <v>3264</v>
      </c>
      <c r="D58" s="48">
        <v>12823</v>
      </c>
      <c r="E58" s="48">
        <v>4843</v>
      </c>
      <c r="F58" s="33" t="s">
        <v>79</v>
      </c>
    </row>
    <row r="59" spans="1:6" ht="12">
      <c r="A59" s="32" t="s">
        <v>80</v>
      </c>
      <c r="B59" s="92" t="s">
        <v>182</v>
      </c>
      <c r="C59" s="48">
        <v>4442</v>
      </c>
      <c r="D59" s="48">
        <v>7115</v>
      </c>
      <c r="E59" s="48">
        <v>3066</v>
      </c>
      <c r="F59" s="33" t="s">
        <v>163</v>
      </c>
    </row>
    <row r="60" spans="1:6" ht="12">
      <c r="A60" s="32" t="s">
        <v>82</v>
      </c>
      <c r="B60" s="48">
        <v>41664</v>
      </c>
      <c r="C60" s="48">
        <v>35304</v>
      </c>
      <c r="D60" s="48">
        <v>44907</v>
      </c>
      <c r="E60" s="48">
        <v>21575</v>
      </c>
      <c r="F60" s="33" t="s">
        <v>164</v>
      </c>
    </row>
    <row r="61" spans="1:6" s="3" customFormat="1" ht="12">
      <c r="A61" s="80" t="s">
        <v>87</v>
      </c>
      <c r="B61" s="92">
        <v>1206889</v>
      </c>
      <c r="C61" s="92">
        <v>1466752</v>
      </c>
      <c r="D61" s="92">
        <v>1940127</v>
      </c>
      <c r="E61" s="92">
        <v>1041460</v>
      </c>
      <c r="F61" s="81" t="s">
        <v>165</v>
      </c>
    </row>
    <row r="62" spans="1:6" ht="12">
      <c r="A62" s="32" t="s">
        <v>88</v>
      </c>
      <c r="B62" s="48">
        <v>66861</v>
      </c>
      <c r="C62" s="48">
        <v>65209</v>
      </c>
      <c r="D62" s="48">
        <v>121204</v>
      </c>
      <c r="E62" s="48">
        <v>46952</v>
      </c>
      <c r="F62" s="33" t="s">
        <v>166</v>
      </c>
    </row>
    <row r="63" spans="1:6" ht="12">
      <c r="A63" s="82" t="s">
        <v>57</v>
      </c>
      <c r="B63" s="48">
        <v>596060</v>
      </c>
      <c r="C63" s="48">
        <v>796218</v>
      </c>
      <c r="D63" s="48">
        <v>1104362</v>
      </c>
      <c r="E63" s="48">
        <v>627913</v>
      </c>
      <c r="F63" s="83" t="s">
        <v>160</v>
      </c>
    </row>
    <row r="64" spans="1:6" ht="12">
      <c r="A64" s="32" t="s">
        <v>58</v>
      </c>
      <c r="B64" s="48">
        <v>508097</v>
      </c>
      <c r="C64" s="48">
        <v>721011</v>
      </c>
      <c r="D64" s="48">
        <v>1017345</v>
      </c>
      <c r="E64" s="48">
        <v>577474</v>
      </c>
      <c r="F64" s="33" t="s">
        <v>59</v>
      </c>
    </row>
    <row r="65" spans="1:6" ht="12">
      <c r="A65" s="32" t="s">
        <v>60</v>
      </c>
      <c r="B65" s="48">
        <v>36686</v>
      </c>
      <c r="C65" s="48">
        <v>18860</v>
      </c>
      <c r="D65" s="48">
        <v>11514</v>
      </c>
      <c r="E65" s="48">
        <v>5921</v>
      </c>
      <c r="F65" s="33" t="s">
        <v>61</v>
      </c>
    </row>
    <row r="66" spans="1:6" ht="12">
      <c r="A66" s="32" t="s">
        <v>62</v>
      </c>
      <c r="B66" s="48">
        <v>19796</v>
      </c>
      <c r="C66" s="48">
        <v>36503</v>
      </c>
      <c r="D66" s="48">
        <v>48298</v>
      </c>
      <c r="E66" s="48">
        <v>23149</v>
      </c>
      <c r="F66" s="33" t="s">
        <v>63</v>
      </c>
    </row>
    <row r="67" spans="1:6" ht="12">
      <c r="A67" s="32" t="s">
        <v>64</v>
      </c>
      <c r="B67" s="48">
        <v>31481</v>
      </c>
      <c r="C67" s="48">
        <v>19844</v>
      </c>
      <c r="D67" s="48">
        <v>27205</v>
      </c>
      <c r="E67" s="48">
        <v>21369</v>
      </c>
      <c r="F67" s="33" t="s">
        <v>161</v>
      </c>
    </row>
    <row r="68" spans="1:6" ht="12">
      <c r="A68" s="32" t="s">
        <v>65</v>
      </c>
      <c r="B68" s="48">
        <v>610829</v>
      </c>
      <c r="C68" s="48">
        <v>670534</v>
      </c>
      <c r="D68" s="48">
        <v>835765</v>
      </c>
      <c r="E68" s="48">
        <v>413547</v>
      </c>
      <c r="F68" s="33" t="s">
        <v>162</v>
      </c>
    </row>
    <row r="69" spans="1:6" ht="13.5">
      <c r="A69" s="32" t="s">
        <v>245</v>
      </c>
      <c r="B69" s="48">
        <v>54096</v>
      </c>
      <c r="C69" s="48">
        <v>45473</v>
      </c>
      <c r="D69" s="48">
        <v>45001</v>
      </c>
      <c r="E69" s="48">
        <v>16442</v>
      </c>
      <c r="F69" s="33" t="s">
        <v>246</v>
      </c>
    </row>
    <row r="70" spans="1:6" ht="12">
      <c r="A70" s="32" t="s">
        <v>66</v>
      </c>
      <c r="B70" s="48">
        <v>13826</v>
      </c>
      <c r="C70" s="48">
        <v>8863</v>
      </c>
      <c r="D70" s="48">
        <v>11409</v>
      </c>
      <c r="E70" s="48">
        <v>12949</v>
      </c>
      <c r="F70" s="33" t="s">
        <v>67</v>
      </c>
    </row>
    <row r="71" spans="1:6" ht="12">
      <c r="A71" s="32" t="s">
        <v>68</v>
      </c>
      <c r="B71" s="48">
        <v>510</v>
      </c>
      <c r="C71" s="48">
        <v>680</v>
      </c>
      <c r="D71" s="48" t="s">
        <v>185</v>
      </c>
      <c r="E71" s="48" t="s">
        <v>185</v>
      </c>
      <c r="F71" s="33" t="s">
        <v>69</v>
      </c>
    </row>
    <row r="72" spans="1:6" ht="12">
      <c r="A72" s="32" t="s">
        <v>70</v>
      </c>
      <c r="B72" s="48">
        <v>55504</v>
      </c>
      <c r="C72" s="48">
        <v>41598</v>
      </c>
      <c r="D72" s="48">
        <v>93527</v>
      </c>
      <c r="E72" s="48">
        <v>51846</v>
      </c>
      <c r="F72" s="33" t="s">
        <v>71</v>
      </c>
    </row>
    <row r="73" spans="1:6" ht="12">
      <c r="A73" s="32" t="s">
        <v>72</v>
      </c>
      <c r="B73" s="48">
        <v>50826</v>
      </c>
      <c r="C73" s="48">
        <v>36082</v>
      </c>
      <c r="D73" s="48">
        <v>31618</v>
      </c>
      <c r="E73" s="48">
        <v>11312</v>
      </c>
      <c r="F73" s="33" t="s">
        <v>73</v>
      </c>
    </row>
    <row r="74" spans="1:6" ht="13.5">
      <c r="A74" s="32" t="s">
        <v>248</v>
      </c>
      <c r="B74" s="48">
        <v>20498</v>
      </c>
      <c r="C74" s="48">
        <v>11628</v>
      </c>
      <c r="D74" s="48">
        <v>20114</v>
      </c>
      <c r="E74" s="48">
        <v>10609</v>
      </c>
      <c r="F74" s="33" t="s">
        <v>249</v>
      </c>
    </row>
    <row r="75" spans="1:6" ht="12">
      <c r="A75" s="32" t="s">
        <v>76</v>
      </c>
      <c r="B75" s="48" t="s">
        <v>185</v>
      </c>
      <c r="C75" s="48" t="s">
        <v>185</v>
      </c>
      <c r="D75" s="48">
        <v>10944</v>
      </c>
      <c r="E75" s="92" t="s">
        <v>182</v>
      </c>
      <c r="F75" s="33" t="s">
        <v>77</v>
      </c>
    </row>
    <row r="76" spans="1:6" ht="12">
      <c r="A76" s="32" t="s">
        <v>78</v>
      </c>
      <c r="B76" s="92" t="s">
        <v>182</v>
      </c>
      <c r="C76" s="48">
        <v>7063</v>
      </c>
      <c r="D76" s="48">
        <v>29244</v>
      </c>
      <c r="E76" s="48">
        <v>15769</v>
      </c>
      <c r="F76" s="33" t="s">
        <v>79</v>
      </c>
    </row>
    <row r="77" spans="1:6" ht="12">
      <c r="A77" s="32" t="s">
        <v>80</v>
      </c>
      <c r="B77" s="92" t="s">
        <v>182</v>
      </c>
      <c r="C77" s="48">
        <v>15050</v>
      </c>
      <c r="D77" s="48">
        <v>19843</v>
      </c>
      <c r="E77" s="48">
        <v>12126</v>
      </c>
      <c r="F77" s="33" t="s">
        <v>81</v>
      </c>
    </row>
    <row r="78" spans="1:6" ht="12">
      <c r="A78" s="32" t="s">
        <v>82</v>
      </c>
      <c r="B78" s="48">
        <v>415569</v>
      </c>
      <c r="C78" s="48">
        <v>504097</v>
      </c>
      <c r="D78" s="48">
        <v>574065</v>
      </c>
      <c r="E78" s="48">
        <v>279821</v>
      </c>
      <c r="F78" s="33" t="s">
        <v>164</v>
      </c>
    </row>
    <row r="79" spans="1:6" s="19" customFormat="1" ht="12">
      <c r="A79" s="47"/>
      <c r="B79" s="84"/>
      <c r="C79" s="44"/>
      <c r="D79" s="44"/>
      <c r="E79" s="44"/>
      <c r="F79" s="78"/>
    </row>
    <row r="80" spans="1:6" ht="45" customHeight="1">
      <c r="A80" s="110" t="s">
        <v>250</v>
      </c>
      <c r="B80" s="110"/>
      <c r="C80" s="110"/>
      <c r="D80" s="110"/>
      <c r="E80" s="110"/>
      <c r="F80" s="110"/>
    </row>
    <row r="81" spans="1:6" ht="36" customHeight="1">
      <c r="A81" s="111" t="s">
        <v>212</v>
      </c>
      <c r="B81" s="111"/>
      <c r="C81" s="111"/>
      <c r="D81" s="111"/>
      <c r="E81" s="111"/>
      <c r="F81" s="111"/>
    </row>
  </sheetData>
  <mergeCells count="4">
    <mergeCell ref="A4:F4"/>
    <mergeCell ref="A5:F5"/>
    <mergeCell ref="A80:F80"/>
    <mergeCell ref="A81:F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9:D9 B27:D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 topLeftCell="A1">
      <selection activeCell="C40" sqref="C40"/>
    </sheetView>
  </sheetViews>
  <sheetFormatPr defaultColWidth="9.140625" defaultRowHeight="15"/>
  <cols>
    <col min="1" max="1" width="31.57421875" style="7" customWidth="1"/>
    <col min="2" max="5" width="7.421875" style="7" customWidth="1"/>
    <col min="6" max="6" width="7.421875" style="11" customWidth="1"/>
    <col min="7" max="7" width="30.00390625" style="7" customWidth="1"/>
    <col min="8" max="9" width="9.140625" style="7" customWidth="1"/>
    <col min="10" max="10" width="9.140625" style="7" hidden="1" customWidth="1"/>
    <col min="11" max="16384" width="9.140625" style="7" customWidth="1"/>
  </cols>
  <sheetData>
    <row r="1" spans="1:10" ht="12">
      <c r="A1" s="150" t="s">
        <v>328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">
      <c r="A2" s="151" t="s">
        <v>216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2">
      <c r="A3" s="152" t="s">
        <v>268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">
      <c r="A4" s="152" t="s">
        <v>217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s="5" customFormat="1" ht="18" customHeight="1">
      <c r="A5" s="85" t="s">
        <v>18</v>
      </c>
      <c r="B5" s="86">
        <v>2010</v>
      </c>
      <c r="C5" s="86">
        <v>2014</v>
      </c>
      <c r="D5" s="86">
        <v>2016</v>
      </c>
      <c r="E5" s="86">
        <v>2018</v>
      </c>
      <c r="F5" s="87">
        <v>2020</v>
      </c>
      <c r="G5" s="88" t="s">
        <v>19</v>
      </c>
      <c r="H5" s="89"/>
      <c r="I5" s="89"/>
      <c r="J5" s="89"/>
    </row>
    <row r="6" spans="1:10" s="5" customFormat="1" ht="21.75" customHeight="1">
      <c r="A6" s="153" t="s">
        <v>251</v>
      </c>
      <c r="B6" s="153"/>
      <c r="C6" s="153"/>
      <c r="D6" s="153"/>
      <c r="E6" s="153"/>
      <c r="F6" s="153"/>
      <c r="G6" s="153"/>
      <c r="H6" s="89"/>
      <c r="I6" s="89"/>
      <c r="J6" s="89"/>
    </row>
    <row r="7" spans="1:10" ht="12">
      <c r="A7" s="30" t="s">
        <v>89</v>
      </c>
      <c r="B7" s="48">
        <v>322</v>
      </c>
      <c r="C7" s="48">
        <v>273</v>
      </c>
      <c r="D7" s="48">
        <v>49</v>
      </c>
      <c r="E7" s="48">
        <v>48</v>
      </c>
      <c r="F7" s="48">
        <v>39</v>
      </c>
      <c r="G7" s="31" t="s">
        <v>169</v>
      </c>
      <c r="H7" s="24"/>
      <c r="I7" s="67"/>
      <c r="J7" s="24"/>
    </row>
    <row r="8" spans="1:10" ht="12">
      <c r="A8" s="30" t="s">
        <v>90</v>
      </c>
      <c r="B8" s="48">
        <v>13814</v>
      </c>
      <c r="C8" s="48">
        <v>10774</v>
      </c>
      <c r="D8" s="48">
        <v>5449</v>
      </c>
      <c r="E8" s="48">
        <v>5382</v>
      </c>
      <c r="F8" s="48">
        <v>4802</v>
      </c>
      <c r="G8" s="31" t="s">
        <v>91</v>
      </c>
      <c r="H8" s="24"/>
      <c r="I8" s="24"/>
      <c r="J8" s="24"/>
    </row>
    <row r="9" spans="1:10" ht="13.5">
      <c r="A9" s="30" t="s">
        <v>252</v>
      </c>
      <c r="B9" s="48">
        <v>9412</v>
      </c>
      <c r="C9" s="48">
        <v>6979</v>
      </c>
      <c r="D9" s="48">
        <v>2681</v>
      </c>
      <c r="E9" s="48">
        <v>3088</v>
      </c>
      <c r="F9" s="48">
        <v>1311</v>
      </c>
      <c r="G9" s="31" t="s">
        <v>253</v>
      </c>
      <c r="H9" s="24"/>
      <c r="I9" s="24"/>
      <c r="J9" s="24"/>
    </row>
    <row r="10" spans="1:10" ht="21.75" customHeight="1">
      <c r="A10" s="149" t="s">
        <v>254</v>
      </c>
      <c r="B10" s="149"/>
      <c r="C10" s="149"/>
      <c r="D10" s="149"/>
      <c r="E10" s="149"/>
      <c r="F10" s="149"/>
      <c r="G10" s="149"/>
      <c r="H10" s="24"/>
      <c r="I10" s="24"/>
      <c r="J10" s="24"/>
    </row>
    <row r="11" spans="1:11" ht="12">
      <c r="A11" s="30" t="s">
        <v>89</v>
      </c>
      <c r="B11" s="48">
        <v>375</v>
      </c>
      <c r="C11" s="48">
        <v>339</v>
      </c>
      <c r="D11" s="48">
        <v>367</v>
      </c>
      <c r="E11" s="48">
        <v>364</v>
      </c>
      <c r="F11" s="48">
        <v>286</v>
      </c>
      <c r="G11" s="31" t="s">
        <v>169</v>
      </c>
      <c r="H11" s="24"/>
      <c r="I11" s="24"/>
      <c r="J11" s="24"/>
      <c r="K11" s="17"/>
    </row>
    <row r="12" spans="1:11" ht="12">
      <c r="A12" s="30" t="s">
        <v>90</v>
      </c>
      <c r="B12" s="48">
        <v>21017</v>
      </c>
      <c r="C12" s="48">
        <v>20265</v>
      </c>
      <c r="D12" s="48">
        <v>21629</v>
      </c>
      <c r="E12" s="48">
        <v>24784</v>
      </c>
      <c r="F12" s="48">
        <v>18982</v>
      </c>
      <c r="G12" s="31" t="s">
        <v>91</v>
      </c>
      <c r="H12" s="24"/>
      <c r="I12" s="24"/>
      <c r="J12" s="24"/>
      <c r="K12" s="17"/>
    </row>
    <row r="13" spans="1:11" ht="12">
      <c r="A13" s="30" t="s">
        <v>92</v>
      </c>
      <c r="B13" s="48">
        <v>23272</v>
      </c>
      <c r="C13" s="48">
        <v>20549</v>
      </c>
      <c r="D13" s="48">
        <v>23009</v>
      </c>
      <c r="E13" s="48">
        <v>24702</v>
      </c>
      <c r="F13" s="48">
        <v>19330</v>
      </c>
      <c r="G13" s="31" t="s">
        <v>93</v>
      </c>
      <c r="H13" s="24"/>
      <c r="I13" s="24"/>
      <c r="J13" s="24"/>
      <c r="K13" s="17"/>
    </row>
    <row r="14" spans="1:11" ht="12">
      <c r="A14" s="90" t="s">
        <v>94</v>
      </c>
      <c r="B14" s="48">
        <v>17114</v>
      </c>
      <c r="C14" s="48">
        <v>15487</v>
      </c>
      <c r="D14" s="48">
        <v>17172</v>
      </c>
      <c r="E14" s="48">
        <v>18800</v>
      </c>
      <c r="F14" s="48">
        <v>14557</v>
      </c>
      <c r="G14" s="42" t="s">
        <v>95</v>
      </c>
      <c r="H14" s="24"/>
      <c r="I14" s="24"/>
      <c r="J14" s="24"/>
      <c r="K14" s="17"/>
    </row>
    <row r="15" spans="1:11" ht="12">
      <c r="A15" s="90" t="s">
        <v>96</v>
      </c>
      <c r="B15" s="48">
        <v>6158</v>
      </c>
      <c r="C15" s="48">
        <v>5062</v>
      </c>
      <c r="D15" s="48">
        <v>5837</v>
      </c>
      <c r="E15" s="48">
        <v>5902</v>
      </c>
      <c r="F15" s="48">
        <v>4773</v>
      </c>
      <c r="G15" s="42" t="s">
        <v>97</v>
      </c>
      <c r="H15" s="24"/>
      <c r="I15" s="24"/>
      <c r="J15" s="24"/>
      <c r="K15" s="17"/>
    </row>
    <row r="16" spans="1:11" ht="12">
      <c r="A16" s="32" t="s">
        <v>98</v>
      </c>
      <c r="B16" s="48">
        <v>17815</v>
      </c>
      <c r="C16" s="48">
        <v>15236</v>
      </c>
      <c r="D16" s="48">
        <v>16628</v>
      </c>
      <c r="E16" s="48">
        <v>17945</v>
      </c>
      <c r="F16" s="48">
        <v>14808</v>
      </c>
      <c r="G16" s="33" t="s">
        <v>193</v>
      </c>
      <c r="H16" s="24"/>
      <c r="I16" s="24"/>
      <c r="J16" s="24"/>
      <c r="K16" s="17"/>
    </row>
    <row r="17" spans="1:11" ht="12">
      <c r="A17" s="30" t="s">
        <v>99</v>
      </c>
      <c r="B17" s="48">
        <v>800</v>
      </c>
      <c r="C17" s="48">
        <v>637</v>
      </c>
      <c r="D17" s="48">
        <v>689</v>
      </c>
      <c r="E17" s="48">
        <v>616</v>
      </c>
      <c r="F17" s="48">
        <v>428</v>
      </c>
      <c r="G17" s="31" t="s">
        <v>100</v>
      </c>
      <c r="H17" s="24"/>
      <c r="I17" s="24"/>
      <c r="J17" s="24"/>
      <c r="K17" s="17"/>
    </row>
    <row r="18" spans="1:11" ht="12">
      <c r="A18" s="30" t="s">
        <v>101</v>
      </c>
      <c r="B18" s="48">
        <v>288</v>
      </c>
      <c r="C18" s="48">
        <v>311</v>
      </c>
      <c r="D18" s="48">
        <v>505</v>
      </c>
      <c r="E18" s="48">
        <v>613</v>
      </c>
      <c r="F18" s="48">
        <v>574</v>
      </c>
      <c r="G18" s="31" t="s">
        <v>102</v>
      </c>
      <c r="H18" s="24"/>
      <c r="I18" s="24"/>
      <c r="J18" s="24"/>
      <c r="K18" s="17"/>
    </row>
    <row r="19" spans="1:11" ht="12">
      <c r="A19" s="30" t="s">
        <v>103</v>
      </c>
      <c r="B19" s="48">
        <v>633</v>
      </c>
      <c r="C19" s="48">
        <v>582</v>
      </c>
      <c r="D19" s="48">
        <v>507</v>
      </c>
      <c r="E19" s="48">
        <v>483</v>
      </c>
      <c r="F19" s="48">
        <v>314</v>
      </c>
      <c r="G19" s="31" t="s">
        <v>104</v>
      </c>
      <c r="H19" s="24"/>
      <c r="I19" s="24"/>
      <c r="J19" s="24"/>
      <c r="K19" s="17"/>
    </row>
    <row r="20" spans="1:11" ht="12">
      <c r="A20" s="30" t="s">
        <v>105</v>
      </c>
      <c r="B20" s="48">
        <v>338</v>
      </c>
      <c r="C20" s="48">
        <v>200</v>
      </c>
      <c r="D20" s="48">
        <v>181</v>
      </c>
      <c r="E20" s="48">
        <v>149</v>
      </c>
      <c r="F20" s="48">
        <v>148</v>
      </c>
      <c r="G20" s="31" t="s">
        <v>167</v>
      </c>
      <c r="H20" s="24"/>
      <c r="I20" s="24"/>
      <c r="J20" s="24"/>
      <c r="K20" s="17"/>
    </row>
    <row r="21" spans="1:10" s="19" customFormat="1" ht="12">
      <c r="A21" s="44"/>
      <c r="B21" s="44"/>
      <c r="C21" s="44"/>
      <c r="D21" s="44"/>
      <c r="E21" s="44"/>
      <c r="F21" s="44"/>
      <c r="G21" s="91"/>
      <c r="H21" s="24"/>
      <c r="I21" s="24"/>
      <c r="J21" s="24"/>
    </row>
    <row r="22" spans="1:10" ht="15">
      <c r="A22" s="148" t="s">
        <v>175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ht="15">
      <c r="A23" s="120" t="s">
        <v>202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s="15" customFormat="1" ht="15">
      <c r="A24" s="120" t="s">
        <v>203</v>
      </c>
      <c r="B24" s="120"/>
      <c r="C24" s="120"/>
      <c r="D24" s="120"/>
      <c r="E24" s="120"/>
      <c r="F24" s="120"/>
      <c r="G24" s="120"/>
      <c r="H24" s="120"/>
      <c r="I24" s="120"/>
      <c r="J24" s="120"/>
    </row>
    <row r="25" spans="1:10" ht="15">
      <c r="A25" s="112" t="s">
        <v>176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5">
      <c r="A26" s="112" t="s">
        <v>205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5">
      <c r="A27" s="112" t="s">
        <v>204</v>
      </c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</sheetData>
  <mergeCells count="12">
    <mergeCell ref="A10:G10"/>
    <mergeCell ref="A1:J1"/>
    <mergeCell ref="A2:J2"/>
    <mergeCell ref="A3:J3"/>
    <mergeCell ref="A4:J4"/>
    <mergeCell ref="A6:G6"/>
    <mergeCell ref="A27:J27"/>
    <mergeCell ref="A22:J22"/>
    <mergeCell ref="A23:J23"/>
    <mergeCell ref="A24:J24"/>
    <mergeCell ref="A25:J25"/>
    <mergeCell ref="A26:J2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PageLayoutView="80" workbookViewId="0" topLeftCell="A1"/>
  </sheetViews>
  <sheetFormatPr defaultColWidth="9.140625" defaultRowHeight="15"/>
  <cols>
    <col min="1" max="1" width="20.7109375" style="7" customWidth="1"/>
    <col min="2" max="7" width="10.00390625" style="7" customWidth="1"/>
    <col min="8" max="8" width="19.421875" style="8" customWidth="1"/>
    <col min="9" max="16384" width="9.140625" style="7" customWidth="1"/>
  </cols>
  <sheetData>
    <row r="1" spans="1:8" s="106" customFormat="1" ht="15">
      <c r="A1" s="107" t="s">
        <v>337</v>
      </c>
      <c r="H1" s="8"/>
    </row>
    <row r="2" spans="1:8" s="106" customFormat="1" ht="14.25">
      <c r="A2" s="109" t="s">
        <v>337</v>
      </c>
      <c r="H2" s="8"/>
    </row>
    <row r="3" s="106" customFormat="1" ht="15">
      <c r="H3" s="8"/>
    </row>
    <row r="4" spans="1:9" s="13" customFormat="1" ht="12">
      <c r="A4" s="150" t="s">
        <v>329</v>
      </c>
      <c r="B4" s="150"/>
      <c r="C4" s="150"/>
      <c r="D4" s="150"/>
      <c r="E4" s="150"/>
      <c r="F4" s="150"/>
      <c r="G4" s="150"/>
      <c r="H4" s="150"/>
      <c r="I4" s="150"/>
    </row>
    <row r="5" spans="1:9" ht="12">
      <c r="A5" s="155" t="s">
        <v>213</v>
      </c>
      <c r="B5" s="155"/>
      <c r="C5" s="155"/>
      <c r="D5" s="155"/>
      <c r="E5" s="155"/>
      <c r="F5" s="155"/>
      <c r="G5" s="155"/>
      <c r="H5" s="155"/>
      <c r="I5" s="155"/>
    </row>
    <row r="6" spans="1:9" ht="12">
      <c r="A6" s="154" t="s">
        <v>214</v>
      </c>
      <c r="B6" s="154"/>
      <c r="C6" s="154"/>
      <c r="D6" s="154"/>
      <c r="E6" s="154"/>
      <c r="F6" s="154"/>
      <c r="G6" s="99"/>
      <c r="H6" s="100"/>
      <c r="I6" s="95"/>
    </row>
    <row r="7" spans="1:9" ht="12">
      <c r="A7" s="154" t="s">
        <v>215</v>
      </c>
      <c r="B7" s="154"/>
      <c r="C7" s="154"/>
      <c r="D7" s="154"/>
      <c r="E7" s="154"/>
      <c r="F7" s="154"/>
      <c r="G7" s="154"/>
      <c r="H7" s="100"/>
      <c r="I7" s="95"/>
    </row>
    <row r="8" spans="1:9" ht="26.25" customHeight="1">
      <c r="A8" s="127" t="s">
        <v>172</v>
      </c>
      <c r="B8" s="156" t="s">
        <v>273</v>
      </c>
      <c r="C8" s="156" t="s">
        <v>274</v>
      </c>
      <c r="D8" s="156"/>
      <c r="E8" s="156"/>
      <c r="F8" s="156" t="s">
        <v>275</v>
      </c>
      <c r="G8" s="156" t="s">
        <v>276</v>
      </c>
      <c r="H8" s="145" t="s">
        <v>255</v>
      </c>
      <c r="I8" s="95"/>
    </row>
    <row r="9" spans="1:9" ht="30" customHeight="1">
      <c r="A9" s="115"/>
      <c r="B9" s="157"/>
      <c r="C9" s="156" t="s">
        <v>277</v>
      </c>
      <c r="D9" s="156" t="s">
        <v>278</v>
      </c>
      <c r="E9" s="157"/>
      <c r="F9" s="156"/>
      <c r="G9" s="156"/>
      <c r="H9" s="145"/>
      <c r="I9" s="95"/>
    </row>
    <row r="10" spans="1:9" ht="41.25" customHeight="1">
      <c r="A10" s="115"/>
      <c r="B10" s="157"/>
      <c r="C10" s="156"/>
      <c r="D10" s="56" t="s">
        <v>279</v>
      </c>
      <c r="E10" s="56" t="s">
        <v>280</v>
      </c>
      <c r="F10" s="156"/>
      <c r="G10" s="156"/>
      <c r="H10" s="145"/>
      <c r="I10" s="95"/>
    </row>
    <row r="11" spans="1:10" ht="13.5">
      <c r="A11" s="101" t="s">
        <v>281</v>
      </c>
      <c r="B11" s="48">
        <v>1</v>
      </c>
      <c r="C11" s="48">
        <v>130</v>
      </c>
      <c r="D11" s="48">
        <v>48</v>
      </c>
      <c r="E11" s="48">
        <v>6</v>
      </c>
      <c r="F11" s="48">
        <v>3</v>
      </c>
      <c r="G11" s="48">
        <v>4</v>
      </c>
      <c r="H11" s="96" t="s">
        <v>282</v>
      </c>
      <c r="I11" s="95"/>
      <c r="J11" s="10"/>
    </row>
    <row r="12" spans="1:9" ht="12">
      <c r="A12" s="102" t="s">
        <v>127</v>
      </c>
      <c r="B12" s="48">
        <v>22</v>
      </c>
      <c r="C12" s="48">
        <v>560</v>
      </c>
      <c r="D12" s="48">
        <v>223</v>
      </c>
      <c r="E12" s="48">
        <v>528</v>
      </c>
      <c r="F12" s="48">
        <v>18</v>
      </c>
      <c r="G12" s="48">
        <v>18</v>
      </c>
      <c r="H12" s="96" t="s">
        <v>128</v>
      </c>
      <c r="I12" s="95"/>
    </row>
    <row r="13" spans="1:9" ht="13.5">
      <c r="A13" s="102" t="s">
        <v>283</v>
      </c>
      <c r="B13" s="48">
        <v>10</v>
      </c>
      <c r="C13" s="48">
        <v>245</v>
      </c>
      <c r="D13" s="48">
        <v>102</v>
      </c>
      <c r="E13" s="48">
        <v>148</v>
      </c>
      <c r="F13" s="48">
        <v>7</v>
      </c>
      <c r="G13" s="48">
        <v>7</v>
      </c>
      <c r="H13" s="96" t="s">
        <v>284</v>
      </c>
      <c r="I13" s="95"/>
    </row>
    <row r="14" spans="1:9" ht="12">
      <c r="A14" s="102" t="s">
        <v>129</v>
      </c>
      <c r="B14" s="48">
        <v>6</v>
      </c>
      <c r="C14" s="48">
        <v>296</v>
      </c>
      <c r="D14" s="48">
        <v>73</v>
      </c>
      <c r="E14" s="48">
        <v>202</v>
      </c>
      <c r="F14" s="48">
        <v>10</v>
      </c>
      <c r="G14" s="48">
        <v>10</v>
      </c>
      <c r="H14" s="96" t="s">
        <v>130</v>
      </c>
      <c r="I14" s="95"/>
    </row>
    <row r="15" spans="1:9" ht="12">
      <c r="A15" s="102" t="s">
        <v>131</v>
      </c>
      <c r="B15" s="48">
        <v>5</v>
      </c>
      <c r="C15" s="48">
        <v>108</v>
      </c>
      <c r="D15" s="48">
        <v>23</v>
      </c>
      <c r="E15" s="48">
        <v>25</v>
      </c>
      <c r="F15" s="48">
        <v>2</v>
      </c>
      <c r="G15" s="48">
        <v>2</v>
      </c>
      <c r="H15" s="96" t="s">
        <v>132</v>
      </c>
      <c r="I15" s="95"/>
    </row>
    <row r="16" spans="1:9" ht="13.5">
      <c r="A16" s="102" t="s">
        <v>285</v>
      </c>
      <c r="B16" s="48">
        <v>2</v>
      </c>
      <c r="C16" s="48">
        <v>50</v>
      </c>
      <c r="D16" s="48">
        <v>10</v>
      </c>
      <c r="E16" s="48">
        <v>25</v>
      </c>
      <c r="F16" s="48">
        <v>1</v>
      </c>
      <c r="G16" s="48">
        <v>1</v>
      </c>
      <c r="H16" s="96" t="s">
        <v>286</v>
      </c>
      <c r="I16" s="95"/>
    </row>
    <row r="17" spans="1:9" ht="13.5">
      <c r="A17" s="30" t="s">
        <v>287</v>
      </c>
      <c r="B17" s="48">
        <v>6</v>
      </c>
      <c r="C17" s="48">
        <v>96</v>
      </c>
      <c r="D17" s="48">
        <v>72</v>
      </c>
      <c r="E17" s="48">
        <v>45</v>
      </c>
      <c r="F17" s="48">
        <v>1</v>
      </c>
      <c r="G17" s="48">
        <v>10</v>
      </c>
      <c r="H17" s="96" t="s">
        <v>288</v>
      </c>
      <c r="I17" s="95"/>
    </row>
    <row r="18" spans="1:9" ht="12">
      <c r="A18" s="30" t="s">
        <v>133</v>
      </c>
      <c r="B18" s="48">
        <v>4</v>
      </c>
      <c r="C18" s="48">
        <v>153</v>
      </c>
      <c r="D18" s="48">
        <v>29</v>
      </c>
      <c r="E18" s="48">
        <v>129</v>
      </c>
      <c r="F18" s="48">
        <v>4</v>
      </c>
      <c r="G18" s="48">
        <v>3</v>
      </c>
      <c r="H18" s="96" t="s">
        <v>134</v>
      </c>
      <c r="I18" s="95"/>
    </row>
    <row r="19" spans="1:9" ht="13.5">
      <c r="A19" s="102" t="s">
        <v>289</v>
      </c>
      <c r="B19" s="48">
        <v>1</v>
      </c>
      <c r="C19" s="48">
        <v>60</v>
      </c>
      <c r="D19" s="48">
        <v>20</v>
      </c>
      <c r="E19" s="48">
        <v>20</v>
      </c>
      <c r="F19" s="48" t="s">
        <v>185</v>
      </c>
      <c r="G19" s="48">
        <v>1</v>
      </c>
      <c r="H19" s="96" t="s">
        <v>290</v>
      </c>
      <c r="I19" s="95"/>
    </row>
    <row r="20" spans="1:9" ht="13.5">
      <c r="A20" s="30" t="s">
        <v>291</v>
      </c>
      <c r="B20" s="48">
        <v>13</v>
      </c>
      <c r="C20" s="48">
        <v>1453</v>
      </c>
      <c r="D20" s="48">
        <v>584</v>
      </c>
      <c r="E20" s="48">
        <v>1071</v>
      </c>
      <c r="F20" s="48">
        <v>6</v>
      </c>
      <c r="G20" s="48">
        <v>50</v>
      </c>
      <c r="H20" s="96" t="s">
        <v>292</v>
      </c>
      <c r="I20" s="95"/>
    </row>
    <row r="21" spans="1:9" ht="12">
      <c r="A21" s="30" t="s">
        <v>135</v>
      </c>
      <c r="B21" s="48">
        <v>2</v>
      </c>
      <c r="C21" s="48">
        <v>46</v>
      </c>
      <c r="D21" s="48">
        <v>8</v>
      </c>
      <c r="E21" s="48">
        <v>22</v>
      </c>
      <c r="F21" s="48">
        <v>2</v>
      </c>
      <c r="G21" s="48">
        <v>5</v>
      </c>
      <c r="H21" s="96" t="s">
        <v>135</v>
      </c>
      <c r="I21" s="95"/>
    </row>
    <row r="22" spans="1:9" ht="13.5">
      <c r="A22" s="103" t="s">
        <v>293</v>
      </c>
      <c r="B22" s="48">
        <v>11</v>
      </c>
      <c r="C22" s="48">
        <v>755</v>
      </c>
      <c r="D22" s="48">
        <v>185</v>
      </c>
      <c r="E22" s="48">
        <v>686</v>
      </c>
      <c r="F22" s="48">
        <v>3</v>
      </c>
      <c r="G22" s="48">
        <v>6</v>
      </c>
      <c r="H22" s="96" t="s">
        <v>294</v>
      </c>
      <c r="I22" s="95"/>
    </row>
    <row r="23" spans="1:9" ht="12">
      <c r="A23" s="30" t="s">
        <v>136</v>
      </c>
      <c r="B23" s="48">
        <v>10</v>
      </c>
      <c r="C23" s="48">
        <v>257</v>
      </c>
      <c r="D23" s="48">
        <v>84</v>
      </c>
      <c r="E23" s="48">
        <v>214</v>
      </c>
      <c r="F23" s="48">
        <v>11</v>
      </c>
      <c r="G23" s="48">
        <v>5</v>
      </c>
      <c r="H23" s="96" t="s">
        <v>137</v>
      </c>
      <c r="I23" s="95"/>
    </row>
    <row r="24" spans="1:9" ht="12">
      <c r="A24" s="30" t="s">
        <v>138</v>
      </c>
      <c r="B24" s="48">
        <v>19</v>
      </c>
      <c r="C24" s="48">
        <v>753</v>
      </c>
      <c r="D24" s="48">
        <v>372</v>
      </c>
      <c r="E24" s="48">
        <v>582</v>
      </c>
      <c r="F24" s="48">
        <v>24</v>
      </c>
      <c r="G24" s="48">
        <v>13</v>
      </c>
      <c r="H24" s="96" t="s">
        <v>139</v>
      </c>
      <c r="I24" s="95"/>
    </row>
    <row r="25" spans="1:9" ht="12">
      <c r="A25" s="30" t="s">
        <v>140</v>
      </c>
      <c r="B25" s="48">
        <v>4</v>
      </c>
      <c r="C25" s="48">
        <v>139</v>
      </c>
      <c r="D25" s="48">
        <v>56</v>
      </c>
      <c r="E25" s="48">
        <v>83</v>
      </c>
      <c r="F25" s="48">
        <v>5</v>
      </c>
      <c r="G25" s="48">
        <v>1</v>
      </c>
      <c r="H25" s="96" t="s">
        <v>141</v>
      </c>
      <c r="I25" s="95"/>
    </row>
    <row r="26" spans="1:9" ht="13.5">
      <c r="A26" s="30" t="s">
        <v>295</v>
      </c>
      <c r="B26" s="48">
        <v>4</v>
      </c>
      <c r="C26" s="48">
        <v>86</v>
      </c>
      <c r="D26" s="48">
        <v>44</v>
      </c>
      <c r="E26" s="48">
        <v>76</v>
      </c>
      <c r="F26" s="48">
        <v>4</v>
      </c>
      <c r="G26" s="48">
        <v>3</v>
      </c>
      <c r="H26" s="96" t="s">
        <v>296</v>
      </c>
      <c r="I26" s="95"/>
    </row>
    <row r="27" spans="1:9" ht="13.5">
      <c r="A27" s="30" t="s">
        <v>297</v>
      </c>
      <c r="B27" s="48">
        <v>147</v>
      </c>
      <c r="C27" s="48">
        <v>8400</v>
      </c>
      <c r="D27" s="48">
        <v>416</v>
      </c>
      <c r="E27" s="48">
        <v>6206</v>
      </c>
      <c r="F27" s="48">
        <v>356</v>
      </c>
      <c r="G27" s="48">
        <v>41</v>
      </c>
      <c r="H27" s="96" t="s">
        <v>298</v>
      </c>
      <c r="I27" s="95"/>
    </row>
    <row r="28" spans="1:9" ht="12">
      <c r="A28" s="30" t="s">
        <v>142</v>
      </c>
      <c r="B28" s="48">
        <v>16</v>
      </c>
      <c r="C28" s="48">
        <v>1145</v>
      </c>
      <c r="D28" s="48">
        <v>287</v>
      </c>
      <c r="E28" s="48">
        <v>999</v>
      </c>
      <c r="F28" s="48">
        <v>30</v>
      </c>
      <c r="G28" s="48">
        <v>14</v>
      </c>
      <c r="H28" s="96" t="s">
        <v>143</v>
      </c>
      <c r="I28" s="95"/>
    </row>
    <row r="29" spans="1:9" ht="13.5">
      <c r="A29" s="30" t="s">
        <v>299</v>
      </c>
      <c r="B29" s="48">
        <v>46</v>
      </c>
      <c r="C29" s="48">
        <v>1547</v>
      </c>
      <c r="D29" s="48">
        <v>904</v>
      </c>
      <c r="E29" s="48">
        <v>1366</v>
      </c>
      <c r="F29" s="48">
        <v>32</v>
      </c>
      <c r="G29" s="48">
        <v>31</v>
      </c>
      <c r="H29" s="96" t="s">
        <v>300</v>
      </c>
      <c r="I29" s="95"/>
    </row>
    <row r="30" spans="1:9" ht="12">
      <c r="A30" s="30" t="s">
        <v>144</v>
      </c>
      <c r="B30" s="48">
        <v>1</v>
      </c>
      <c r="C30" s="48">
        <v>32</v>
      </c>
      <c r="D30" s="48">
        <v>6</v>
      </c>
      <c r="E30" s="48">
        <v>23</v>
      </c>
      <c r="F30" s="48">
        <v>1</v>
      </c>
      <c r="G30" s="48">
        <v>1</v>
      </c>
      <c r="H30" s="96" t="s">
        <v>170</v>
      </c>
      <c r="I30" s="95"/>
    </row>
    <row r="31" spans="1:9" ht="13.5">
      <c r="A31" s="30" t="s">
        <v>301</v>
      </c>
      <c r="B31" s="48">
        <v>2</v>
      </c>
      <c r="C31" s="48">
        <v>21</v>
      </c>
      <c r="D31" s="48">
        <v>1</v>
      </c>
      <c r="E31" s="48">
        <v>6</v>
      </c>
      <c r="F31" s="48" t="s">
        <v>185</v>
      </c>
      <c r="G31" s="48">
        <v>6</v>
      </c>
      <c r="H31" s="96" t="s">
        <v>302</v>
      </c>
      <c r="I31" s="95"/>
    </row>
    <row r="32" spans="1:9" ht="13.5">
      <c r="A32" s="30" t="s">
        <v>303</v>
      </c>
      <c r="B32" s="48">
        <v>2</v>
      </c>
      <c r="C32" s="48">
        <v>69</v>
      </c>
      <c r="D32" s="48">
        <v>4</v>
      </c>
      <c r="E32" s="48">
        <v>13</v>
      </c>
      <c r="F32" s="48">
        <v>1</v>
      </c>
      <c r="G32" s="48">
        <v>3</v>
      </c>
      <c r="H32" s="96" t="s">
        <v>304</v>
      </c>
      <c r="I32" s="95"/>
    </row>
    <row r="33" spans="1:9" ht="13.5">
      <c r="A33" s="103" t="s">
        <v>305</v>
      </c>
      <c r="B33" s="48">
        <v>14</v>
      </c>
      <c r="C33" s="48">
        <v>885</v>
      </c>
      <c r="D33" s="48">
        <v>378</v>
      </c>
      <c r="E33" s="48">
        <v>875</v>
      </c>
      <c r="F33" s="48">
        <v>20</v>
      </c>
      <c r="G33" s="48">
        <v>23</v>
      </c>
      <c r="H33" s="96" t="s">
        <v>306</v>
      </c>
      <c r="I33" s="95"/>
    </row>
    <row r="34" spans="1:9" ht="13.5">
      <c r="A34" s="103" t="s">
        <v>307</v>
      </c>
      <c r="B34" s="48">
        <v>1</v>
      </c>
      <c r="C34" s="48">
        <v>16</v>
      </c>
      <c r="D34" s="48">
        <v>4</v>
      </c>
      <c r="E34" s="48" t="s">
        <v>185</v>
      </c>
      <c r="F34" s="48" t="s">
        <v>185</v>
      </c>
      <c r="G34" s="48">
        <v>1</v>
      </c>
      <c r="H34" s="96" t="s">
        <v>308</v>
      </c>
      <c r="I34" s="95"/>
    </row>
    <row r="35" spans="1:9" ht="13.5">
      <c r="A35" s="103" t="s">
        <v>309</v>
      </c>
      <c r="B35" s="48">
        <v>10</v>
      </c>
      <c r="C35" s="48">
        <v>316</v>
      </c>
      <c r="D35" s="48">
        <v>126</v>
      </c>
      <c r="E35" s="48">
        <v>109</v>
      </c>
      <c r="F35" s="48">
        <v>8</v>
      </c>
      <c r="G35" s="48">
        <v>7</v>
      </c>
      <c r="H35" s="96" t="s">
        <v>310</v>
      </c>
      <c r="I35" s="95"/>
    </row>
    <row r="36" spans="1:9" ht="13.5">
      <c r="A36" s="103" t="s">
        <v>311</v>
      </c>
      <c r="B36" s="48">
        <v>1</v>
      </c>
      <c r="C36" s="48">
        <v>15</v>
      </c>
      <c r="D36" s="48">
        <v>14</v>
      </c>
      <c r="E36" s="48">
        <v>15</v>
      </c>
      <c r="F36" s="48" t="s">
        <v>185</v>
      </c>
      <c r="G36" s="48">
        <v>1</v>
      </c>
      <c r="H36" s="96" t="s">
        <v>312</v>
      </c>
      <c r="I36" s="95"/>
    </row>
    <row r="37" spans="1:9" ht="13.5">
      <c r="A37" s="30" t="s">
        <v>313</v>
      </c>
      <c r="B37" s="48">
        <v>5</v>
      </c>
      <c r="C37" s="48">
        <v>135</v>
      </c>
      <c r="D37" s="48">
        <v>41</v>
      </c>
      <c r="E37" s="48">
        <v>91</v>
      </c>
      <c r="F37" s="48">
        <v>7</v>
      </c>
      <c r="G37" s="48">
        <v>3</v>
      </c>
      <c r="H37" s="96" t="s">
        <v>314</v>
      </c>
      <c r="I37" s="95"/>
    </row>
    <row r="38" spans="1:9" ht="12">
      <c r="A38" s="103" t="s">
        <v>186</v>
      </c>
      <c r="B38" s="48">
        <v>1</v>
      </c>
      <c r="C38" s="48">
        <v>120</v>
      </c>
      <c r="D38" s="48">
        <v>60</v>
      </c>
      <c r="E38" s="48">
        <v>120</v>
      </c>
      <c r="F38" s="48">
        <v>1</v>
      </c>
      <c r="G38" s="48">
        <v>2</v>
      </c>
      <c r="H38" s="96" t="s">
        <v>186</v>
      </c>
      <c r="I38" s="95"/>
    </row>
    <row r="39" spans="1:9" ht="12">
      <c r="A39" s="30" t="s">
        <v>145</v>
      </c>
      <c r="B39" s="48">
        <v>11</v>
      </c>
      <c r="C39" s="48">
        <v>810</v>
      </c>
      <c r="D39" s="48">
        <v>287</v>
      </c>
      <c r="E39" s="48">
        <v>697</v>
      </c>
      <c r="F39" s="48">
        <v>4</v>
      </c>
      <c r="G39" s="48">
        <v>18</v>
      </c>
      <c r="H39" s="96" t="s">
        <v>146</v>
      </c>
      <c r="I39" s="95"/>
    </row>
    <row r="40" spans="1:9" ht="12">
      <c r="A40" s="104" t="s">
        <v>187</v>
      </c>
      <c r="B40" s="48">
        <v>2</v>
      </c>
      <c r="C40" s="48">
        <v>71</v>
      </c>
      <c r="D40" s="48">
        <v>28</v>
      </c>
      <c r="E40" s="48">
        <v>46</v>
      </c>
      <c r="F40" s="48">
        <v>4</v>
      </c>
      <c r="G40" s="48">
        <v>2</v>
      </c>
      <c r="H40" s="96" t="s">
        <v>188</v>
      </c>
      <c r="I40" s="95"/>
    </row>
    <row r="41" spans="1:9" ht="12">
      <c r="A41" s="30" t="s">
        <v>147</v>
      </c>
      <c r="B41" s="48">
        <v>5</v>
      </c>
      <c r="C41" s="48">
        <v>192</v>
      </c>
      <c r="D41" s="48">
        <v>61</v>
      </c>
      <c r="E41" s="48">
        <v>181</v>
      </c>
      <c r="F41" s="48">
        <v>5</v>
      </c>
      <c r="G41" s="48">
        <v>10</v>
      </c>
      <c r="H41" s="96" t="s">
        <v>148</v>
      </c>
      <c r="I41" s="95"/>
    </row>
    <row r="42" spans="1:9" ht="12">
      <c r="A42" s="30" t="s">
        <v>149</v>
      </c>
      <c r="B42" s="48">
        <v>21</v>
      </c>
      <c r="C42" s="48">
        <v>342</v>
      </c>
      <c r="D42" s="48">
        <v>97</v>
      </c>
      <c r="E42" s="48">
        <v>234</v>
      </c>
      <c r="F42" s="48">
        <v>5</v>
      </c>
      <c r="G42" s="48">
        <v>16</v>
      </c>
      <c r="H42" s="96" t="s">
        <v>150</v>
      </c>
      <c r="I42" s="95"/>
    </row>
    <row r="43" spans="1:9" ht="12">
      <c r="A43" s="103" t="s">
        <v>189</v>
      </c>
      <c r="B43" s="48">
        <v>1</v>
      </c>
      <c r="C43" s="48">
        <v>50</v>
      </c>
      <c r="D43" s="48">
        <v>20</v>
      </c>
      <c r="E43" s="48">
        <v>50</v>
      </c>
      <c r="F43" s="48">
        <v>3</v>
      </c>
      <c r="G43" s="48" t="s">
        <v>185</v>
      </c>
      <c r="H43" s="96" t="s">
        <v>189</v>
      </c>
      <c r="I43" s="95"/>
    </row>
    <row r="44" spans="1:9" ht="12">
      <c r="A44" s="102" t="s">
        <v>190</v>
      </c>
      <c r="B44" s="48">
        <v>1</v>
      </c>
      <c r="C44" s="48">
        <v>14</v>
      </c>
      <c r="D44" s="48">
        <v>2</v>
      </c>
      <c r="E44" s="48" t="s">
        <v>185</v>
      </c>
      <c r="F44" s="48" t="s">
        <v>185</v>
      </c>
      <c r="G44" s="48" t="s">
        <v>185</v>
      </c>
      <c r="H44" s="96" t="s">
        <v>191</v>
      </c>
      <c r="I44" s="95"/>
    </row>
    <row r="45" spans="1:9" ht="12">
      <c r="A45" s="102" t="s">
        <v>192</v>
      </c>
      <c r="B45" s="48">
        <v>1</v>
      </c>
      <c r="C45" s="48">
        <v>15</v>
      </c>
      <c r="D45" s="48">
        <v>7</v>
      </c>
      <c r="E45" s="48">
        <v>10</v>
      </c>
      <c r="F45" s="48">
        <v>1</v>
      </c>
      <c r="G45" s="48" t="s">
        <v>185</v>
      </c>
      <c r="H45" s="96" t="s">
        <v>192</v>
      </c>
      <c r="I45" s="95"/>
    </row>
    <row r="46" spans="1:9" ht="13.5">
      <c r="A46" s="104" t="s">
        <v>315</v>
      </c>
      <c r="B46" s="48">
        <v>4</v>
      </c>
      <c r="C46" s="48">
        <v>220</v>
      </c>
      <c r="D46" s="48">
        <v>88</v>
      </c>
      <c r="E46" s="48">
        <v>192</v>
      </c>
      <c r="F46" s="48">
        <v>2</v>
      </c>
      <c r="G46" s="48">
        <v>6</v>
      </c>
      <c r="H46" s="96" t="s">
        <v>316</v>
      </c>
      <c r="I46" s="95"/>
    </row>
    <row r="47" spans="1:8" s="19" customFormat="1" ht="15">
      <c r="A47" s="93"/>
      <c r="B47" s="23"/>
      <c r="C47" s="23"/>
      <c r="D47" s="23"/>
      <c r="E47" s="23"/>
      <c r="F47" s="23"/>
      <c r="G47" s="23"/>
      <c r="H47" s="21"/>
    </row>
    <row r="48" spans="1:8" ht="15">
      <c r="A48" s="120" t="s">
        <v>151</v>
      </c>
      <c r="B48" s="120"/>
      <c r="C48" s="120"/>
      <c r="D48" s="120"/>
      <c r="E48" s="120"/>
      <c r="F48" s="120"/>
      <c r="G48" s="120"/>
      <c r="H48" s="120"/>
    </row>
    <row r="49" spans="1:9" ht="15">
      <c r="A49" s="16" t="s">
        <v>218</v>
      </c>
      <c r="B49" s="16"/>
      <c r="C49" s="16"/>
      <c r="D49" s="16"/>
      <c r="E49" s="16"/>
      <c r="F49" s="16"/>
      <c r="G49" s="16"/>
      <c r="I49" s="16"/>
    </row>
    <row r="50" spans="1:8" ht="15">
      <c r="A50" s="112" t="s">
        <v>152</v>
      </c>
      <c r="B50" s="112"/>
      <c r="C50" s="112"/>
      <c r="D50" s="112"/>
      <c r="E50" s="112"/>
      <c r="F50" s="112"/>
      <c r="G50" s="112"/>
      <c r="H50" s="112"/>
    </row>
    <row r="51" spans="1:9" ht="15">
      <c r="A51" s="112" t="s">
        <v>219</v>
      </c>
      <c r="B51" s="112"/>
      <c r="C51" s="112"/>
      <c r="D51" s="112"/>
      <c r="E51" s="112"/>
      <c r="F51" s="112"/>
      <c r="G51" s="112"/>
      <c r="H51" s="112"/>
      <c r="I51" s="16"/>
    </row>
  </sheetData>
  <mergeCells count="15">
    <mergeCell ref="A51:H51"/>
    <mergeCell ref="A6:F6"/>
    <mergeCell ref="A7:G7"/>
    <mergeCell ref="A4:I4"/>
    <mergeCell ref="A5:I5"/>
    <mergeCell ref="C8:E8"/>
    <mergeCell ref="B8:B10"/>
    <mergeCell ref="A8:A10"/>
    <mergeCell ref="A50:H50"/>
    <mergeCell ref="A48:H48"/>
    <mergeCell ref="C9:C10"/>
    <mergeCell ref="F8:F10"/>
    <mergeCell ref="G8:G10"/>
    <mergeCell ref="H8:H10"/>
    <mergeCell ref="D9:E9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PageLayoutView="110" workbookViewId="0" topLeftCell="A1">
      <selection activeCell="H32" sqref="H32"/>
    </sheetView>
  </sheetViews>
  <sheetFormatPr defaultColWidth="9.140625" defaultRowHeight="15"/>
  <cols>
    <col min="1" max="1" width="36.8515625" style="7" customWidth="1"/>
    <col min="2" max="2" width="15.140625" style="7" customWidth="1"/>
    <col min="3" max="3" width="16.00390625" style="7" customWidth="1"/>
    <col min="4" max="4" width="32.28125" style="2" customWidth="1"/>
    <col min="5" max="16384" width="9.140625" style="7" customWidth="1"/>
  </cols>
  <sheetData>
    <row r="1" spans="1:4" s="12" customFormat="1" ht="13.5">
      <c r="A1" s="158" t="s">
        <v>330</v>
      </c>
      <c r="B1" s="158"/>
      <c r="C1" s="158"/>
      <c r="D1" s="158"/>
    </row>
    <row r="2" spans="1:9" ht="12">
      <c r="A2" s="155" t="s">
        <v>269</v>
      </c>
      <c r="B2" s="155"/>
      <c r="C2" s="155"/>
      <c r="D2" s="155"/>
      <c r="E2" s="94"/>
      <c r="F2" s="94"/>
      <c r="G2" s="94"/>
      <c r="H2" s="94"/>
      <c r="I2" s="22"/>
    </row>
    <row r="3" spans="1:4" ht="13.5">
      <c r="A3" s="154" t="s">
        <v>270</v>
      </c>
      <c r="B3" s="154"/>
      <c r="C3" s="154"/>
      <c r="D3" s="154"/>
    </row>
    <row r="4" spans="1:4" ht="12">
      <c r="A4" s="154" t="s">
        <v>271</v>
      </c>
      <c r="B4" s="154"/>
      <c r="C4" s="154"/>
      <c r="D4" s="154"/>
    </row>
    <row r="5" spans="1:4" ht="112.5" customHeight="1">
      <c r="A5" s="38" t="s">
        <v>18</v>
      </c>
      <c r="B5" s="56" t="s">
        <v>256</v>
      </c>
      <c r="C5" s="56" t="s">
        <v>257</v>
      </c>
      <c r="D5" s="39" t="s">
        <v>19</v>
      </c>
    </row>
    <row r="6" spans="1:5" ht="13.5">
      <c r="A6" s="30" t="s">
        <v>258</v>
      </c>
      <c r="B6" s="48">
        <v>71</v>
      </c>
      <c r="C6" s="48">
        <v>28</v>
      </c>
      <c r="D6" s="31" t="s">
        <v>259</v>
      </c>
      <c r="E6" s="10"/>
    </row>
    <row r="7" spans="1:4" ht="12">
      <c r="A7" s="30" t="s">
        <v>106</v>
      </c>
      <c r="B7" s="48">
        <v>33</v>
      </c>
      <c r="C7" s="48">
        <v>10</v>
      </c>
      <c r="D7" s="31" t="s">
        <v>107</v>
      </c>
    </row>
    <row r="8" spans="1:4" ht="13.5">
      <c r="A8" s="30" t="s">
        <v>260</v>
      </c>
      <c r="B8" s="48">
        <v>154</v>
      </c>
      <c r="C8" s="48">
        <v>43</v>
      </c>
      <c r="D8" s="31" t="s">
        <v>261</v>
      </c>
    </row>
    <row r="9" spans="1:4" ht="12">
      <c r="A9" s="32" t="s">
        <v>106</v>
      </c>
      <c r="B9" s="48">
        <v>154</v>
      </c>
      <c r="C9" s="48">
        <v>43</v>
      </c>
      <c r="D9" s="33" t="s">
        <v>107</v>
      </c>
    </row>
    <row r="10" spans="1:4" ht="13.5">
      <c r="A10" s="30" t="s">
        <v>262</v>
      </c>
      <c r="B10" s="48">
        <v>82</v>
      </c>
      <c r="C10" s="48">
        <v>38</v>
      </c>
      <c r="D10" s="31" t="s">
        <v>263</v>
      </c>
    </row>
    <row r="11" spans="1:4" ht="12">
      <c r="A11" s="90" t="s">
        <v>108</v>
      </c>
      <c r="B11" s="48"/>
      <c r="C11" s="48"/>
      <c r="D11" s="42" t="s">
        <v>109</v>
      </c>
    </row>
    <row r="12" spans="1:4" ht="12">
      <c r="A12" s="32" t="s">
        <v>110</v>
      </c>
      <c r="B12" s="48">
        <v>13</v>
      </c>
      <c r="C12" s="48">
        <v>7</v>
      </c>
      <c r="D12" s="33" t="s">
        <v>111</v>
      </c>
    </row>
    <row r="13" spans="1:4" ht="12">
      <c r="A13" s="32" t="s">
        <v>112</v>
      </c>
      <c r="B13" s="48">
        <v>6</v>
      </c>
      <c r="C13" s="48">
        <v>5</v>
      </c>
      <c r="D13" s="33" t="s">
        <v>113</v>
      </c>
    </row>
    <row r="14" spans="1:4" ht="12">
      <c r="A14" s="32" t="s">
        <v>114</v>
      </c>
      <c r="B14" s="48">
        <v>26</v>
      </c>
      <c r="C14" s="48">
        <v>13</v>
      </c>
      <c r="D14" s="33" t="s">
        <v>115</v>
      </c>
    </row>
    <row r="15" spans="1:4" ht="12">
      <c r="A15" s="30" t="s">
        <v>116</v>
      </c>
      <c r="B15" s="48">
        <v>112</v>
      </c>
      <c r="C15" s="48">
        <v>41</v>
      </c>
      <c r="D15" s="31" t="s">
        <v>117</v>
      </c>
    </row>
    <row r="16" spans="1:4" ht="12">
      <c r="A16" s="30" t="s">
        <v>118</v>
      </c>
      <c r="B16" s="48">
        <v>45</v>
      </c>
      <c r="C16" s="48">
        <v>20</v>
      </c>
      <c r="D16" s="31" t="s">
        <v>119</v>
      </c>
    </row>
    <row r="17" spans="1:4" ht="12">
      <c r="A17" s="30" t="s">
        <v>120</v>
      </c>
      <c r="B17" s="48">
        <v>26</v>
      </c>
      <c r="C17" s="48">
        <v>23</v>
      </c>
      <c r="D17" s="31" t="s">
        <v>121</v>
      </c>
    </row>
    <row r="18" spans="1:4" ht="13.5">
      <c r="A18" s="30" t="s">
        <v>264</v>
      </c>
      <c r="B18" s="48">
        <v>22</v>
      </c>
      <c r="C18" s="48">
        <v>15</v>
      </c>
      <c r="D18" s="31" t="s">
        <v>265</v>
      </c>
    </row>
    <row r="19" spans="1:4" ht="12">
      <c r="A19" s="30" t="s">
        <v>122</v>
      </c>
      <c r="B19" s="48">
        <v>31</v>
      </c>
      <c r="C19" s="48">
        <v>27</v>
      </c>
      <c r="D19" s="31" t="s">
        <v>123</v>
      </c>
    </row>
    <row r="20" spans="1:4" ht="12">
      <c r="A20" s="30" t="s">
        <v>124</v>
      </c>
      <c r="B20" s="48">
        <v>6</v>
      </c>
      <c r="C20" s="48">
        <v>3</v>
      </c>
      <c r="D20" s="31" t="s">
        <v>125</v>
      </c>
    </row>
    <row r="21" spans="1:4" ht="12">
      <c r="A21" s="30" t="s">
        <v>126</v>
      </c>
      <c r="B21" s="48">
        <v>5</v>
      </c>
      <c r="C21" s="48">
        <v>2</v>
      </c>
      <c r="D21" s="31" t="s">
        <v>168</v>
      </c>
    </row>
    <row r="22" spans="1:4" s="19" customFormat="1" ht="12">
      <c r="A22" s="44"/>
      <c r="B22" s="44"/>
      <c r="C22" s="44"/>
      <c r="D22" s="91"/>
    </row>
    <row r="23" spans="1:4" ht="24.75" customHeight="1">
      <c r="A23" s="141" t="s">
        <v>266</v>
      </c>
      <c r="B23" s="141"/>
      <c r="C23" s="141"/>
      <c r="D23" s="141"/>
    </row>
    <row r="24" spans="1:4" ht="25.5" customHeight="1">
      <c r="A24" s="142" t="s">
        <v>206</v>
      </c>
      <c r="B24" s="142"/>
      <c r="C24" s="142"/>
      <c r="D24" s="142"/>
    </row>
  </sheetData>
  <mergeCells count="6">
    <mergeCell ref="A24:D24"/>
    <mergeCell ref="A1:D1"/>
    <mergeCell ref="A2:D2"/>
    <mergeCell ref="A3:D3"/>
    <mergeCell ref="A4:D4"/>
    <mergeCell ref="A23:D23"/>
  </mergeCells>
  <printOptions/>
  <pageMargins left="0.11811023622047244" right="0.1181102362204724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Medolińska Katarzyna</dc:creator>
  <cp:keywords/>
  <dc:description/>
  <cp:lastModifiedBy>Szczepanek Magdalena</cp:lastModifiedBy>
  <cp:lastPrinted>2021-12-16T09:37:11Z</cp:lastPrinted>
  <dcterms:created xsi:type="dcterms:W3CDTF">2020-07-23T08:08:48Z</dcterms:created>
  <dcterms:modified xsi:type="dcterms:W3CDTF">2021-12-31T11:21:51Z</dcterms:modified>
  <cp:category/>
  <cp:version/>
  <cp:contentType/>
  <cp:contentStatus/>
</cp:coreProperties>
</file>