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7" yWindow="131" windowWidth="14217" windowHeight="11638" activeTab="0"/>
  </bookViews>
  <sheets>
    <sheet name="1" sheetId="1" r:id="rId1"/>
    <sheet name="2" sheetId="2" r:id="rId2"/>
    <sheet name="3" sheetId="3" r:id="rId3"/>
    <sheet name="4" sheetId="4" r:id="rId4"/>
    <sheet name="4 dok" sheetId="5" r:id="rId5"/>
    <sheet name="5" sheetId="6" r:id="rId6"/>
    <sheet name="6" sheetId="7" r:id="rId7"/>
  </sheets>
  <definedNames/>
  <calcPr fullCalcOnLoad="1"/>
</workbook>
</file>

<file path=xl/sharedStrings.xml><?xml version="1.0" encoding="utf-8"?>
<sst xmlns="http://schemas.openxmlformats.org/spreadsheetml/2006/main" count="532" uniqueCount="387">
  <si>
    <t>Dochody:</t>
  </si>
  <si>
    <t>Wydatki:</t>
  </si>
  <si>
    <t>Revenue:</t>
  </si>
  <si>
    <t>Expenditure:</t>
  </si>
  <si>
    <t>Wartość dodana brutto (ceny bieżące):</t>
  </si>
  <si>
    <t>Gross value added (current prices):</t>
  </si>
  <si>
    <t>Kina stałe (stan w dniu 31 XII)</t>
  </si>
  <si>
    <t>Plony z 1 ha w dt:</t>
  </si>
  <si>
    <t>Powiaty</t>
  </si>
  <si>
    <t>Miasta na prawach powiatu</t>
  </si>
  <si>
    <t>Gminy</t>
  </si>
  <si>
    <t>Miasta</t>
  </si>
  <si>
    <t>Miejscowości wiejskie</t>
  </si>
  <si>
    <t>Sołectwa</t>
  </si>
  <si>
    <t>Powiats</t>
  </si>
  <si>
    <t>Cities with powiat status</t>
  </si>
  <si>
    <t>Gminas</t>
  </si>
  <si>
    <t>Towns</t>
  </si>
  <si>
    <t>Rural localities</t>
  </si>
  <si>
    <t>Village administrator's offices</t>
  </si>
  <si>
    <t>POWIERZCHNIA.  PODZIAŁ  ADMINISTRACYJNY  —  stan  w  dniu  31  XII</t>
  </si>
  <si>
    <t>AREA.  ADMINISTRATIVE  DIVISION  —  as  of  31  XII</t>
  </si>
  <si>
    <t>gazowych</t>
  </si>
  <si>
    <t>w tym: biologiczne</t>
  </si>
  <si>
    <t>służące ochronie środowiska:</t>
  </si>
  <si>
    <t>służące gospodarce wodnej:</t>
  </si>
  <si>
    <t>gases</t>
  </si>
  <si>
    <t>in environmental protection:</t>
  </si>
  <si>
    <t>in water management:</t>
  </si>
  <si>
    <t>dla czystości powietrza w tys. t:</t>
  </si>
  <si>
    <t>of which: biological</t>
  </si>
  <si>
    <t>w dniu 31 XII)</t>
  </si>
  <si>
    <t>of 31 XII)</t>
  </si>
  <si>
    <t xml:space="preserve">Wskaźnik wykrywalności sprawców </t>
  </si>
  <si>
    <t>przestępstw stwierdzonych w %</t>
  </si>
  <si>
    <t>LUDNOŚĆ</t>
  </si>
  <si>
    <t>POPULATION</t>
  </si>
  <si>
    <t xml:space="preserve">Ludność (stan w dniu 31 XII) w tys. </t>
  </si>
  <si>
    <t>31 XII)</t>
  </si>
  <si>
    <t>RYNEK  PRACY.  WYNAGRODZENIA</t>
  </si>
  <si>
    <t>LABOUR  MARKET.  WAGES  AND  SALARIES</t>
  </si>
  <si>
    <t>wodociągowej rozdzielczej</t>
  </si>
  <si>
    <t>gazowej</t>
  </si>
  <si>
    <t>izby: w tysiącach</t>
  </si>
  <si>
    <t xml:space="preserve">powierzchnia użytkowa mieszkań: </t>
  </si>
  <si>
    <t>mieszkania: w tysiącach</t>
  </si>
  <si>
    <t xml:space="preserve">Network (as of 31 XII) in km: </t>
  </si>
  <si>
    <t>rooms: in thousands</t>
  </si>
  <si>
    <t>dwellings: in thousands</t>
  </si>
  <si>
    <t xml:space="preserve">  per 1000 population</t>
  </si>
  <si>
    <t>na 1000 ludności:</t>
  </si>
  <si>
    <t>mieszkania</t>
  </si>
  <si>
    <t>izby</t>
  </si>
  <si>
    <t>per 1000 population:</t>
  </si>
  <si>
    <t>dwellings</t>
  </si>
  <si>
    <t>rooms</t>
  </si>
  <si>
    <t>primary</t>
  </si>
  <si>
    <t>post-secondary</t>
  </si>
  <si>
    <t xml:space="preserve">Dzieci w placówkach wychowania </t>
  </si>
  <si>
    <t>Szpitale ogólne</t>
  </si>
  <si>
    <t xml:space="preserve">Łóżka w szpitalach ogólnych w tys. </t>
  </si>
  <si>
    <t>doctors</t>
  </si>
  <si>
    <t>dentists</t>
  </si>
  <si>
    <t>General hospitals</t>
  </si>
  <si>
    <t xml:space="preserve">CULTURE.  TOURISM  </t>
  </si>
  <si>
    <t xml:space="preserve">Zwiedzający muzea i wystawy w tys. </t>
  </si>
  <si>
    <t xml:space="preserve">Widzowie w kinach stałych w tys. </t>
  </si>
  <si>
    <t>korzystający z noclegów</t>
  </si>
  <si>
    <t>Fixed cinemas (as of 31 XII)</t>
  </si>
  <si>
    <t>number of beds (as of 31 VII)</t>
  </si>
  <si>
    <t xml:space="preserve">tourists accommodated </t>
  </si>
  <si>
    <t>Zbiory w tys. t:</t>
  </si>
  <si>
    <t>Yields per 1 ha in dt:</t>
  </si>
  <si>
    <t>PRZEMYSŁ  I  BUDOWNICTWO</t>
  </si>
  <si>
    <t>INDUSTRY  AND  CONSTRUCTION</t>
  </si>
  <si>
    <t>(current prices):</t>
  </si>
  <si>
    <t>w tym o nawierzchni ulepszonej w %</t>
  </si>
  <si>
    <t>osobowe</t>
  </si>
  <si>
    <t>of which improved in %</t>
  </si>
  <si>
    <t>passenger cars</t>
  </si>
  <si>
    <t>HANDEL  —  stan  w  dniu  31  XII</t>
  </si>
  <si>
    <t>TRADE  —  as  of  31  XII</t>
  </si>
  <si>
    <t>Sklepy</t>
  </si>
  <si>
    <t>Liczba ludności na 1 sklep</t>
  </si>
  <si>
    <t>Shops</t>
  </si>
  <si>
    <t>Population per 1 shop</t>
  </si>
  <si>
    <t>FINANSE  PUBLICZNE</t>
  </si>
  <si>
    <t>PUBLIC  FINANCE</t>
  </si>
  <si>
    <t>Budżety miast na prawach powiatu</t>
  </si>
  <si>
    <t xml:space="preserve">Budżety powiatów </t>
  </si>
  <si>
    <t>Budżety województw</t>
  </si>
  <si>
    <t xml:space="preserve">Budgets of powiats </t>
  </si>
  <si>
    <t>Budgets of voivodships</t>
  </si>
  <si>
    <t>INWESTYCJE.  ŚRODKI  TRWAŁE</t>
  </si>
  <si>
    <t>INVESTMENTS.  FIXED  ASSETS</t>
  </si>
  <si>
    <t>sektor publiczny</t>
  </si>
  <si>
    <t>sektor prywatny</t>
  </si>
  <si>
    <t>public sector</t>
  </si>
  <si>
    <t>private sector</t>
  </si>
  <si>
    <t xml:space="preserve">Produkt krajowy brutto (ceny bieżące): </t>
  </si>
  <si>
    <t>w milionach złotych</t>
  </si>
  <si>
    <t>na 1 mieszkańca w zł</t>
  </si>
  <si>
    <t>Mieszkania oddane do użytkowania:</t>
  </si>
  <si>
    <t>policealnych</t>
  </si>
  <si>
    <t>podstawowych</t>
  </si>
  <si>
    <t>Dwellings completed:</t>
  </si>
  <si>
    <t xml:space="preserve">lower secondary </t>
  </si>
  <si>
    <t>lekarze</t>
  </si>
  <si>
    <t>lekarze dentyści</t>
  </si>
  <si>
    <t>KULTURA.  TURYSTYKA</t>
  </si>
  <si>
    <t xml:space="preserve">w tys. </t>
  </si>
  <si>
    <t>WYSZCZEGÓLNIENIE</t>
  </si>
  <si>
    <t>SPECIFICATION</t>
  </si>
  <si>
    <t>STAN  I  OCHRONA  ŚRODOWISKA</t>
  </si>
  <si>
    <t>ENVIRONMENTAL  PROTECTION</t>
  </si>
  <si>
    <t>pyłowych</t>
  </si>
  <si>
    <t>w liczbach bezwzględnych</t>
  </si>
  <si>
    <t>na 10 tys. ludności</t>
  </si>
  <si>
    <t>particulates</t>
  </si>
  <si>
    <t>in absolute numbers</t>
  </si>
  <si>
    <t>miasta</t>
  </si>
  <si>
    <t>wieś</t>
  </si>
  <si>
    <t>w tym kobiety</t>
  </si>
  <si>
    <t>Przyrost naturalny na 1000 ludności</t>
  </si>
  <si>
    <t>w tysiącach</t>
  </si>
  <si>
    <t>na 1000 ludności</t>
  </si>
  <si>
    <t>urban areas</t>
  </si>
  <si>
    <t>rural areas</t>
  </si>
  <si>
    <t>of which females</t>
  </si>
  <si>
    <t>Natural increase per 1000 population</t>
  </si>
  <si>
    <t>in thousands</t>
  </si>
  <si>
    <t>per 1000 population</t>
  </si>
  <si>
    <t>grunty ugorowane</t>
  </si>
  <si>
    <t>uprawy trwałe</t>
  </si>
  <si>
    <t>w tym sady</t>
  </si>
  <si>
    <t>ogrody przydomowe</t>
  </si>
  <si>
    <t>łąki i pastwiska</t>
  </si>
  <si>
    <t>fallow land</t>
  </si>
  <si>
    <t>permanent crops</t>
  </si>
  <si>
    <t>of which orchards</t>
  </si>
  <si>
    <t>kitchen gardens</t>
  </si>
  <si>
    <t>meadows and pastures</t>
  </si>
  <si>
    <t>zboża</t>
  </si>
  <si>
    <t>cereals</t>
  </si>
  <si>
    <t>Targowiska stałe</t>
  </si>
  <si>
    <t>Permanent marketplaces</t>
  </si>
  <si>
    <t>na 1 pracującego w zł</t>
  </si>
  <si>
    <t xml:space="preserve">ziemniaki </t>
  </si>
  <si>
    <t>potatoes</t>
  </si>
  <si>
    <t xml:space="preserve">in % of total investment outlays </t>
  </si>
  <si>
    <t>Out-patients departments</t>
  </si>
  <si>
    <t xml:space="preserve">Przychodnie </t>
  </si>
  <si>
    <r>
      <t>Powierzchnia w km</t>
    </r>
    <r>
      <rPr>
        <vertAlign val="superscript"/>
        <sz val="7"/>
        <rFont val="Arial"/>
        <family val="2"/>
      </rPr>
      <t>2</t>
    </r>
  </si>
  <si>
    <r>
      <t>w tysiącach m</t>
    </r>
    <r>
      <rPr>
        <vertAlign val="superscript"/>
        <sz val="7"/>
        <rFont val="Arial"/>
        <family val="2"/>
      </rPr>
      <t>2</t>
    </r>
  </si>
  <si>
    <r>
      <t>na 1000 ludności w m</t>
    </r>
    <r>
      <rPr>
        <vertAlign val="superscript"/>
        <sz val="7"/>
        <rFont val="Arial"/>
        <family val="2"/>
      </rPr>
      <t>2</t>
    </r>
  </si>
  <si>
    <t>Emisja zanieczyszczeń powietrza</t>
  </si>
  <si>
    <t>z zakładów szczególnie uciążliwych</t>
  </si>
  <si>
    <t>(as of 31 XII)</t>
  </si>
  <si>
    <t xml:space="preserve">  z podwyższonym usuwa-</t>
  </si>
  <si>
    <t xml:space="preserve">  niem biogenów</t>
  </si>
  <si>
    <t xml:space="preserve">with increased biogene  </t>
  </si>
  <si>
    <t>removal</t>
  </si>
  <si>
    <t xml:space="preserve">Odpady wytworzone (w ciągu roku; </t>
  </si>
  <si>
    <t xml:space="preserve">Generated waste (during the year; </t>
  </si>
  <si>
    <t>z wyłączeniem odpadów komu-</t>
  </si>
  <si>
    <t>nalnych) w tys. t</t>
  </si>
  <si>
    <t xml:space="preserve">excluding municipal waste) </t>
  </si>
  <si>
    <t xml:space="preserve">(w ciągu roku) w tys. t </t>
  </si>
  <si>
    <t xml:space="preserve">w % nakładów inwestycyjnych </t>
  </si>
  <si>
    <t>ogółem</t>
  </si>
  <si>
    <t>Przestępstwa stwierdzone w zakończo-</t>
  </si>
  <si>
    <t xml:space="preserve">Ascertained crimes in completed  </t>
  </si>
  <si>
    <t>preparatory proceedings:</t>
  </si>
  <si>
    <t>nych postępowaniach przygotowa-</t>
  </si>
  <si>
    <t>wczych:</t>
  </si>
  <si>
    <t xml:space="preserve">Nakłady na środki trwałe (ceny </t>
  </si>
  <si>
    <t>bieżące):</t>
  </si>
  <si>
    <t xml:space="preserve">Outlays on fixed assets (current </t>
  </si>
  <si>
    <t>prices):</t>
  </si>
  <si>
    <t>ogólnej (stan w dniu 31 XII)</t>
  </si>
  <si>
    <t xml:space="preserve">Ludność w wieku nieprodukcyjnym </t>
  </si>
  <si>
    <t>na 100 osób w wieku produk-</t>
  </si>
  <si>
    <t>cyjnym (stan w dniu 31 XII)</t>
  </si>
  <si>
    <t xml:space="preserve">Non-working age population per 100  </t>
  </si>
  <si>
    <t xml:space="preserve">persons of working age </t>
  </si>
  <si>
    <t xml:space="preserve">Saldo migracji wewnętrznych </t>
  </si>
  <si>
    <t xml:space="preserve">i zagranicznych na pobyt stały </t>
  </si>
  <si>
    <t>Przeciętne miesięczne wynagrodze-</t>
  </si>
  <si>
    <t>nie brutto w zł</t>
  </si>
  <si>
    <t xml:space="preserve">Average monthly gross wages and </t>
  </si>
  <si>
    <t xml:space="preserve">Bezrobotni zarejestrowani (stan </t>
  </si>
  <si>
    <t xml:space="preserve">w dniu 31 XII) w tys. </t>
  </si>
  <si>
    <t xml:space="preserve">Registered unemployed persons </t>
  </si>
  <si>
    <t>(stan w dniu 31 XII) w %</t>
  </si>
  <si>
    <t>(as of 31 XII) in %</t>
  </si>
  <si>
    <t xml:space="preserve">Długość sieci (stan w dniu 31 XII) </t>
  </si>
  <si>
    <t>w km:</t>
  </si>
  <si>
    <t>w dniu 31 XII):</t>
  </si>
  <si>
    <t xml:space="preserve"> na 1000 ludności</t>
  </si>
  <si>
    <t xml:space="preserve">    na 1000 ludności</t>
  </si>
  <si>
    <t xml:space="preserve">   per 1000 population</t>
  </si>
  <si>
    <t>Internal and international net migra-</t>
  </si>
  <si>
    <t xml:space="preserve">tion for permanent residence </t>
  </si>
  <si>
    <t xml:space="preserve">powierzchnia użytkowa </t>
  </si>
  <si>
    <r>
      <t>mieszkań w m</t>
    </r>
    <r>
      <rPr>
        <vertAlign val="superscript"/>
        <sz val="7"/>
        <rFont val="Arial"/>
        <family val="2"/>
      </rPr>
      <t>2</t>
    </r>
  </si>
  <si>
    <t xml:space="preserve">useful floor area of dwellings </t>
  </si>
  <si>
    <t xml:space="preserve">Children attending pre-primary  </t>
  </si>
  <si>
    <t xml:space="preserve">Biblioteki publiczne (łącznie z filiami; </t>
  </si>
  <si>
    <t>stan w dniu 31 XII)</t>
  </si>
  <si>
    <t xml:space="preserve">Public libraries (including branches; </t>
  </si>
  <si>
    <t>as of 31 XII)</t>
  </si>
  <si>
    <t xml:space="preserve">Księgozbiór bibliotek publicznych </t>
  </si>
  <si>
    <t xml:space="preserve">(stan w dniu 31 XII) w tys. wol. </t>
  </si>
  <si>
    <t xml:space="preserve">Public library collections (as of </t>
  </si>
  <si>
    <t xml:space="preserve">Museum and exhibition visitors </t>
  </si>
  <si>
    <t xml:space="preserve">miejsca noclegowe (stan w dniu </t>
  </si>
  <si>
    <t>31 VII)</t>
  </si>
  <si>
    <t xml:space="preserve">Użytki rolne w dobrej kulturze rolnej  </t>
  </si>
  <si>
    <t xml:space="preserve">Agricultural land in good agricultural </t>
  </si>
  <si>
    <t xml:space="preserve">Powierzchnia zasiewów  (stan </t>
  </si>
  <si>
    <t xml:space="preserve">Powierzchnia lasów (stan w dniu </t>
  </si>
  <si>
    <t xml:space="preserve">Produkcja sprzedana przemysłu </t>
  </si>
  <si>
    <t>(ceny bieżące):</t>
  </si>
  <si>
    <t xml:space="preserve">Sold production of industry </t>
  </si>
  <si>
    <t>Sprzedaż produkcji budowlano-</t>
  </si>
  <si>
    <t xml:space="preserve">Sales of construction and assembly </t>
  </si>
  <si>
    <t xml:space="preserve">Hard surface public roads (urban </t>
  </si>
  <si>
    <t>and non-urban) in km</t>
  </si>
  <si>
    <t xml:space="preserve">Drogi publiczne o twardej nawierzchni </t>
  </si>
  <si>
    <t>(miejskie i zamiejskie) w km</t>
  </si>
  <si>
    <t xml:space="preserve">Budgets of cities with powiat </t>
  </si>
  <si>
    <t>status</t>
  </si>
  <si>
    <t xml:space="preserve">Podmioty gospodarki narodowej </t>
  </si>
  <si>
    <t xml:space="preserve">Entities of the national economy in </t>
  </si>
  <si>
    <t>ewidencyjne):</t>
  </si>
  <si>
    <t xml:space="preserve">31 XII; current book-keeping </t>
  </si>
  <si>
    <t xml:space="preserve">Gross domestic product (current </t>
  </si>
  <si>
    <t xml:space="preserve">Nominalne dochody do dyspozycji  </t>
  </si>
  <si>
    <t xml:space="preserve">Gross nominal disposable income </t>
  </si>
  <si>
    <t>in the households sector:</t>
  </si>
  <si>
    <t xml:space="preserve">brutto w sektorze gospodarstw </t>
  </si>
  <si>
    <t>domowych:</t>
  </si>
  <si>
    <t xml:space="preserve">Emission of air pollutants from plants </t>
  </si>
  <si>
    <t>of significant nuisance to air quality</t>
  </si>
  <si>
    <r>
      <t>Ludność na 1 km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powierzchni </t>
    </r>
  </si>
  <si>
    <t>water supply distribution</t>
  </si>
  <si>
    <t>gas supply</t>
  </si>
  <si>
    <t xml:space="preserve">useful floor area of dwellings: </t>
  </si>
  <si>
    <t>ROLNICTWO  I  LEŚNICTWO (dok.)</t>
  </si>
  <si>
    <t>AGRICULTURE AND  FORESTRY cont.)</t>
  </si>
  <si>
    <t>PRYWATYZACJA.  PODMIOTY  GOSPODARKI  NARODOWEJ</t>
  </si>
  <si>
    <t>PRIVATIZATION.  ENTITIES  OF  THE  NATIONAL  ECONOMY</t>
  </si>
  <si>
    <t xml:space="preserve">Muzea i oddziały muzealne (stan </t>
  </si>
  <si>
    <t xml:space="preserve">Museums with branches (as of </t>
  </si>
  <si>
    <t>ROLNICTWO  I  LEŚNICTWO</t>
  </si>
  <si>
    <t>AGRICULTURE AND  FORESTRY</t>
  </si>
  <si>
    <t>liceach ogólnokształcących</t>
  </si>
  <si>
    <t>general secondary</t>
  </si>
  <si>
    <t>technikach</t>
  </si>
  <si>
    <t>technical secondary</t>
  </si>
  <si>
    <t>x</t>
  </si>
  <si>
    <t>TRANSPORT. TELEKOMUNIKACJA  —  stan  w  dniu  31  XII</t>
  </si>
  <si>
    <t>TRANSPORT. TELECOMMUNICATION  —  as  of  31  XII</t>
  </si>
  <si>
    <t>Apteki ogólnodostępne</t>
  </si>
  <si>
    <t>Generally available pharmacies</t>
  </si>
  <si>
    <r>
      <t xml:space="preserve">Polska
</t>
    </r>
    <r>
      <rPr>
        <sz val="7"/>
        <color indexed="23"/>
        <rFont val="Arial"/>
        <family val="2"/>
      </rPr>
      <t>Poland</t>
    </r>
  </si>
  <si>
    <r>
      <t xml:space="preserve">Województwo
</t>
    </r>
    <r>
      <rPr>
        <sz val="7"/>
        <color indexed="23"/>
        <rFont val="Arial"/>
        <family val="2"/>
      </rPr>
      <t>Voivodship</t>
    </r>
  </si>
  <si>
    <r>
      <t xml:space="preserve">ogółem
</t>
    </r>
    <r>
      <rPr>
        <sz val="7"/>
        <color indexed="23"/>
        <rFont val="Arial"/>
        <family val="2"/>
      </rPr>
      <t>total</t>
    </r>
  </si>
  <si>
    <r>
      <t xml:space="preserve">Polska = 100
</t>
    </r>
    <r>
      <rPr>
        <sz val="7"/>
        <color indexed="23"/>
        <rFont val="Arial"/>
        <family val="2"/>
      </rPr>
      <t>Poland = 100</t>
    </r>
  </si>
  <si>
    <r>
      <t>Area in km</t>
    </r>
    <r>
      <rPr>
        <vertAlign val="superscript"/>
        <sz val="7"/>
        <color indexed="23"/>
        <rFont val="Arial"/>
        <family val="2"/>
      </rPr>
      <t>2</t>
    </r>
  </si>
  <si>
    <r>
      <t>Population per 1 km</t>
    </r>
    <r>
      <rPr>
        <vertAlign val="superscript"/>
        <sz val="7"/>
        <color indexed="23"/>
        <rFont val="Arial"/>
        <family val="2"/>
      </rPr>
      <t xml:space="preserve">2 </t>
    </r>
    <r>
      <rPr>
        <sz val="7"/>
        <color indexed="23"/>
        <rFont val="Arial"/>
        <family val="2"/>
      </rPr>
      <t xml:space="preserve">of total area </t>
    </r>
  </si>
  <si>
    <r>
      <t>per 1000 population in m</t>
    </r>
    <r>
      <rPr>
        <vertAlign val="superscript"/>
        <sz val="7"/>
        <color indexed="23"/>
        <rFont val="Arial"/>
        <family val="2"/>
      </rPr>
      <t>2</t>
    </r>
  </si>
  <si>
    <r>
      <t>in m</t>
    </r>
    <r>
      <rPr>
        <vertAlign val="superscript"/>
        <sz val="7"/>
        <color indexed="23"/>
        <rFont val="Arial"/>
        <family val="2"/>
      </rPr>
      <t>2</t>
    </r>
  </si>
  <si>
    <r>
      <t>Tourist accommodation</t>
    </r>
    <r>
      <rPr>
        <vertAlign val="superscript"/>
        <sz val="7"/>
        <color indexed="23"/>
        <rFont val="Arial"/>
        <family val="2"/>
      </rPr>
      <t xml:space="preserve"> </t>
    </r>
    <r>
      <rPr>
        <sz val="7"/>
        <color indexed="23"/>
        <rFont val="Arial"/>
        <family val="2"/>
      </rPr>
      <t>establish-</t>
    </r>
  </si>
  <si>
    <t xml:space="preserve"> (stan w dniu 31 XII; bieżące ceny </t>
  </si>
  <si>
    <t>I. WOJEWÓDZTWO  NA  TLE  KRAJU  W  2018  R.</t>
  </si>
  <si>
    <t>I. WOJEWÓDZTWO  NA  TLE  KRAJU  W  2018 R. (dok.)</t>
  </si>
  <si>
    <t>VOIVODSHIP  ON  THE  BACKGROUND  OF  THE  COUNTRY  IN  2018 (cont.)</t>
  </si>
  <si>
    <t>RACHUNKI  REGIONALNE  W  2017  R.</t>
  </si>
  <si>
    <t>REGIONAL  ACCOUNTS  IN  2017</t>
  </si>
  <si>
    <t>VOIVODSHIP  ON  THE  BACKGROUND  OF  THE  COUNTRY  IN  2018</t>
  </si>
  <si>
    <t>I. WOJEWÓDZTWO  NA  TLE  KRAJU  W  2018 R. (cd.)</t>
  </si>
  <si>
    <t>I. WOJEWÓDZTWO  NA  TLE  KRAJU  W  2018  R. (cd.)</t>
  </si>
  <si>
    <t>GOSPODARSTWA DOMOWE. MIESZKANIA</t>
  </si>
  <si>
    <t>HOUSEHOLDS.  DWELLINGS</t>
  </si>
  <si>
    <t>GOSPODARSTWA DOMOWE. MIESZKANIA  (dok.)</t>
  </si>
  <si>
    <t>HOUSEHOLDS.  DWELLINGS  (cont.)</t>
  </si>
  <si>
    <r>
      <t xml:space="preserve">Zasoby mieszkaniowe </t>
    </r>
    <r>
      <rPr>
        <vertAlign val="superscript"/>
        <sz val="7"/>
        <rFont val="Arial"/>
        <family val="2"/>
      </rPr>
      <t>c</t>
    </r>
    <r>
      <rPr>
        <sz val="7"/>
        <rFont val="Arial"/>
        <family val="2"/>
      </rPr>
      <t xml:space="preserve"> (stan </t>
    </r>
  </si>
  <si>
    <r>
      <t xml:space="preserve">Dwelling stocks </t>
    </r>
    <r>
      <rPr>
        <i/>
        <vertAlign val="superscript"/>
        <sz val="7"/>
        <color indexed="23"/>
        <rFont val="Arial"/>
        <family val="2"/>
      </rPr>
      <t>c</t>
    </r>
    <r>
      <rPr>
        <sz val="7"/>
        <color indexed="23"/>
        <rFont val="Arial"/>
        <family val="2"/>
      </rPr>
      <t xml:space="preserve"> (as of 31 XII):</t>
    </r>
  </si>
  <si>
    <r>
      <t>przedszkolnego</t>
    </r>
    <r>
      <rPr>
        <vertAlign val="superscript"/>
        <sz val="7"/>
        <rFont val="Arial"/>
        <family val="2"/>
      </rPr>
      <t>f</t>
    </r>
    <r>
      <rPr>
        <sz val="7"/>
        <rFont val="Arial"/>
        <family val="2"/>
      </rPr>
      <t>:</t>
    </r>
  </si>
  <si>
    <t>salaries in PLN</t>
  </si>
  <si>
    <t>(stan w dniu 31 grudnia)</t>
  </si>
  <si>
    <t>(as of 31st December)</t>
  </si>
  <si>
    <t>in million PLN</t>
  </si>
  <si>
    <r>
      <t>Komunalne oczyszczalnie ścieków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 </t>
    </r>
  </si>
  <si>
    <r>
      <t>Municipal wastewater treatment plants</t>
    </r>
    <r>
      <rPr>
        <vertAlign val="superscript"/>
        <sz val="7"/>
        <color indexed="23"/>
        <rFont val="Arial"/>
        <family val="2"/>
      </rPr>
      <t>a</t>
    </r>
  </si>
  <si>
    <r>
      <t>Odpady komunalne zebrane</t>
    </r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 xml:space="preserve"> </t>
    </r>
  </si>
  <si>
    <r>
      <t>Municipal waste collected</t>
    </r>
    <r>
      <rPr>
        <vertAlign val="superscript"/>
        <sz val="7"/>
        <color indexed="23"/>
        <rFont val="Arial"/>
        <family val="2"/>
      </rPr>
      <t>b</t>
    </r>
    <r>
      <rPr>
        <sz val="7"/>
        <color indexed="23"/>
        <rFont val="Arial"/>
        <family val="2"/>
      </rPr>
      <t xml:space="preserve"> (during </t>
    </r>
  </si>
  <si>
    <t>a Pracujące na sieci kanalizacyjnej. b Dane szacunkowe. c Bez czynów karalnych popełnionych przez nieletnich.</t>
  </si>
  <si>
    <r>
      <rPr>
        <sz val="7"/>
        <color indexed="23"/>
        <rFont val="Arial"/>
        <family val="2"/>
      </rPr>
      <t>a Working on sewage network. b Estimated data. c Excluding punishable acts committed by juveniles.</t>
    </r>
  </si>
  <si>
    <r>
      <t>(stan w czerwcu)</t>
    </r>
    <r>
      <rPr>
        <vertAlign val="superscript"/>
        <sz val="7"/>
        <rFont val="Arial"/>
        <family val="2"/>
      </rPr>
      <t>c</t>
    </r>
    <r>
      <rPr>
        <sz val="7"/>
        <rFont val="Arial"/>
        <family val="2"/>
      </rPr>
      <t xml:space="preserve"> w tys. ha</t>
    </r>
  </si>
  <si>
    <r>
      <t>pod zasiewami</t>
    </r>
    <r>
      <rPr>
        <vertAlign val="superscript"/>
        <sz val="7"/>
        <rFont val="Arial"/>
        <family val="2"/>
      </rPr>
      <t>d</t>
    </r>
  </si>
  <si>
    <r>
      <t>condition  (as of June)</t>
    </r>
    <r>
      <rPr>
        <vertAlign val="superscript"/>
        <sz val="7"/>
        <color indexed="23"/>
        <rFont val="Arial"/>
        <family val="2"/>
      </rPr>
      <t>c</t>
    </r>
  </si>
  <si>
    <r>
      <t>sown area</t>
    </r>
    <r>
      <rPr>
        <vertAlign val="superscript"/>
        <sz val="7"/>
        <color indexed="23"/>
        <rFont val="Arial"/>
        <family val="2"/>
      </rPr>
      <t>d</t>
    </r>
  </si>
  <si>
    <t xml:space="preserve">    a Dotyczy obieków posiadających 10 i więcej miejsc noclegowych. b Dane opracowano z uwzględnieniem imputacji dla jednostek, które odmówiły udziału w badaniu. c Bez gruntów posiadaczy użytków rolnych nieprowadzących działalności rolniczej oraz gruntów posiadaczy do 1 ha użytków rolnych prowadzących działalność rolniczą o małej skali. d Bez powierzchni upraw trwałych, ogrodów przydomowych oraz upraw na przyoranie (nawozy zielone). </t>
  </si>
  <si>
    <r>
      <t xml:space="preserve"> </t>
    </r>
    <r>
      <rPr>
        <sz val="7"/>
        <color indexed="23"/>
        <rFont val="Arial"/>
        <family val="2"/>
      </rPr>
      <t xml:space="preserve">  a  Concern establishments possessing 10 and more bed places. b Data were compiled with consideration imputation for units, which refused to participate in the survey.  b Excluding land of owners of agricultural land who do not conduct agricultural activities and owners of upto 1 ha of agricultural land who conduct agricultural activities on a small scale. c Excluding permanent rops, and crop area intended for ploughing (green fertilizers). d Including kitchen gardens.</t>
    </r>
  </si>
  <si>
    <t>in thousand ha</t>
  </si>
  <si>
    <t>in thousand ha:</t>
  </si>
  <si>
    <r>
      <t>ground vegetables</t>
    </r>
    <r>
      <rPr>
        <vertAlign val="superscript"/>
        <sz val="7"/>
        <color indexed="23"/>
        <rFont val="Arial"/>
        <family val="2"/>
      </rPr>
      <t>b</t>
    </r>
    <r>
      <rPr>
        <sz val="7"/>
        <color indexed="23"/>
        <rFont val="Arial"/>
        <family val="2"/>
      </rPr>
      <t xml:space="preserve"> </t>
    </r>
  </si>
  <si>
    <r>
      <t>w czerwcu)</t>
    </r>
    <r>
      <rPr>
        <vertAlign val="superscript"/>
        <sz val="7"/>
        <rFont val="Arial"/>
        <family val="2"/>
      </rPr>
      <t xml:space="preserve">a </t>
    </r>
    <r>
      <rPr>
        <sz val="7"/>
        <rFont val="Arial"/>
        <family val="2"/>
      </rPr>
      <t>w tys. ha:</t>
    </r>
  </si>
  <si>
    <r>
      <t>warzywa gruntowe</t>
    </r>
    <r>
      <rPr>
        <vertAlign val="superscript"/>
        <sz val="7"/>
        <rFont val="Arial"/>
        <family val="2"/>
      </rPr>
      <t xml:space="preserve">b </t>
    </r>
  </si>
  <si>
    <t>31 grudnia) w tys. ha</t>
  </si>
  <si>
    <t xml:space="preserve">Forest areas (as of 31st December) </t>
  </si>
  <si>
    <r>
      <t>Sown area  (as of June)</t>
    </r>
    <r>
      <rPr>
        <vertAlign val="superscript"/>
        <sz val="7"/>
        <color indexed="23"/>
        <rFont val="Arial"/>
        <family val="2"/>
      </rPr>
      <t>a</t>
    </r>
    <r>
      <rPr>
        <sz val="7"/>
        <color indexed="23"/>
        <rFont val="Arial"/>
        <family val="2"/>
      </rPr>
      <t xml:space="preserve"> </t>
    </r>
  </si>
  <si>
    <t xml:space="preserve">   a Bez powierzchni upraw trwałych, ogrodów przydomowych oraz upraw na przyoranie (nawozy zielone). b  Łącznie z ogrodami przydomowymi.  c Zrealizowanej przez podmioty  budowlane – według miejsca wykonywania robót.</t>
  </si>
  <si>
    <t xml:space="preserve">   a Excluding permanent rops, and crop area intended for ploughing (green fertilizers). b Including kitchen gardens. c Realized by construction units – by place of performing works.</t>
  </si>
  <si>
    <t>(as of 31 XII) in thousands</t>
  </si>
  <si>
    <r>
      <t xml:space="preserve">Samochody zarejestrowane 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 w tys. szt.:</t>
    </r>
  </si>
  <si>
    <r>
      <t>ciężarowe i ciągniki siodłowe</t>
    </r>
    <r>
      <rPr>
        <vertAlign val="superscript"/>
        <sz val="7"/>
        <rFont val="Arial"/>
        <family val="2"/>
      </rPr>
      <t xml:space="preserve"> b</t>
    </r>
  </si>
  <si>
    <r>
      <t>lorries and road tractors</t>
    </r>
    <r>
      <rPr>
        <vertAlign val="superscript"/>
        <sz val="7"/>
        <color indexed="23"/>
        <rFont val="Arial"/>
        <family val="2"/>
      </rPr>
      <t xml:space="preserve"> b</t>
    </r>
  </si>
  <si>
    <r>
      <t>Placówki dla usług pocztowych</t>
    </r>
    <r>
      <rPr>
        <vertAlign val="superscript"/>
        <sz val="7"/>
        <rFont val="Arial"/>
        <family val="2"/>
      </rPr>
      <t xml:space="preserve"> c</t>
    </r>
  </si>
  <si>
    <r>
      <t>Postal service offices</t>
    </r>
    <r>
      <rPr>
        <vertAlign val="superscript"/>
        <sz val="7"/>
        <color indexed="23"/>
        <rFont val="Arial"/>
        <family val="2"/>
      </rPr>
      <t xml:space="preserve"> c</t>
    </r>
  </si>
  <si>
    <r>
      <t>Łącza abonenckie</t>
    </r>
    <r>
      <rPr>
        <vertAlign val="superscript"/>
        <sz val="7"/>
        <rFont val="Arial"/>
        <family val="2"/>
      </rPr>
      <t xml:space="preserve"> d</t>
    </r>
    <r>
      <rPr>
        <sz val="7"/>
        <rFont val="Arial"/>
        <family val="2"/>
      </rPr>
      <t>:</t>
    </r>
  </si>
  <si>
    <r>
      <t>Telephone main line</t>
    </r>
    <r>
      <rPr>
        <vertAlign val="superscript"/>
        <sz val="7"/>
        <color indexed="23"/>
        <rFont val="Arial"/>
        <family val="2"/>
      </rPr>
      <t xml:space="preserve"> d</t>
    </r>
    <r>
      <rPr>
        <sz val="7"/>
        <color indexed="23"/>
        <rFont val="Arial"/>
        <family val="2"/>
      </rPr>
      <t>:</t>
    </r>
  </si>
  <si>
    <r>
      <t>Budżety gmin</t>
    </r>
    <r>
      <rPr>
        <b/>
        <vertAlign val="superscript"/>
        <sz val="7"/>
        <rFont val="Arial"/>
        <family val="2"/>
      </rPr>
      <t>e</t>
    </r>
  </si>
  <si>
    <r>
      <t>Budgets of gminas</t>
    </r>
    <r>
      <rPr>
        <b/>
        <vertAlign val="superscript"/>
        <sz val="7"/>
        <color indexed="23"/>
        <rFont val="Arial"/>
        <family val="2"/>
      </rPr>
      <t>e</t>
    </r>
  </si>
  <si>
    <t xml:space="preserve">   a Including cars having temporary permissions given at the end of the year.  b Including vans. c Data concern operators of the public post office and  operators of the non-public. d Own. e Excluding revenue and expenditure of gminas which are also cities with powiat status.</t>
  </si>
  <si>
    <r>
      <t xml:space="preserve">   a Według faktycznego miejsca pracy i rodzaju działalności</t>
    </r>
    <r>
      <rPr>
        <strike/>
        <sz val="7"/>
        <rFont val="Arial"/>
        <family val="2"/>
      </rPr>
      <t>.</t>
    </r>
    <r>
      <rPr>
        <sz val="7"/>
        <rFont val="Arial"/>
        <family val="2"/>
      </rPr>
      <t xml:space="preserve"> b Dane opracowano z uwzględnieniem pracujących w gospodarstwach indywidualnych w rolnictwie wyszacowanych przy uwzględnieniu wyników Powszechnego Spisu Rolnego 2010. c Na podstawie bilansu zasobów mieszkaniowych.</t>
    </r>
  </si>
  <si>
    <r>
      <t xml:space="preserve"> </t>
    </r>
    <r>
      <rPr>
        <sz val="7"/>
        <color indexed="23"/>
        <rFont val="Arial"/>
        <family val="2"/>
      </rPr>
      <t xml:space="preserve">  a By actual workplace and kind of activity. b Data are compiled considering employed persons on private farms in agriculture estimated using the results of the Agricultural Census 2010. c Based on balance of dwelling stocks.</t>
    </r>
  </si>
  <si>
    <t>Population (as of 31 XII) in thousands</t>
  </si>
  <si>
    <r>
      <t>BEZPIECZEŃSTWO  PUBLICZNE</t>
    </r>
    <r>
      <rPr>
        <vertAlign val="superscript"/>
        <sz val="7"/>
        <rFont val="Arial"/>
        <family val="2"/>
      </rPr>
      <t xml:space="preserve"> c</t>
    </r>
  </si>
  <si>
    <r>
      <t>PUBLIC  SAFETY</t>
    </r>
    <r>
      <rPr>
        <vertAlign val="superscript"/>
        <sz val="7"/>
        <color indexed="23"/>
        <rFont val="Arial"/>
        <family val="2"/>
      </rPr>
      <t xml:space="preserve"> c</t>
    </r>
  </si>
  <si>
    <r>
      <t xml:space="preserve">kanalizacyjnej rozdzielczej </t>
    </r>
    <r>
      <rPr>
        <vertAlign val="superscript"/>
        <sz val="7"/>
        <rFont val="Arial"/>
        <family val="2"/>
      </rPr>
      <t>a</t>
    </r>
  </si>
  <si>
    <r>
      <t xml:space="preserve">sewerage distribution </t>
    </r>
    <r>
      <rPr>
        <vertAlign val="superscript"/>
        <sz val="7"/>
        <color indexed="23"/>
        <rFont val="Arial"/>
        <family val="2"/>
      </rPr>
      <t>a</t>
    </r>
  </si>
  <si>
    <r>
      <t>EDUKACJA</t>
    </r>
    <r>
      <rPr>
        <vertAlign val="superscript"/>
        <sz val="7"/>
        <rFont val="Arial"/>
        <family val="2"/>
      </rPr>
      <t xml:space="preserve"> b</t>
    </r>
    <r>
      <rPr>
        <sz val="7"/>
        <rFont val="Arial"/>
        <family val="2"/>
      </rPr>
      <t xml:space="preserve">  I  WYCHOWANIE  —  stan  na  początku  roku  szkolnego</t>
    </r>
  </si>
  <si>
    <r>
      <t xml:space="preserve">EDUCATION </t>
    </r>
    <r>
      <rPr>
        <vertAlign val="superscript"/>
        <sz val="7"/>
        <color indexed="23"/>
        <rFont val="Arial"/>
        <family val="2"/>
      </rPr>
      <t>b</t>
    </r>
    <r>
      <rPr>
        <sz val="7"/>
        <color indexed="23"/>
        <rFont val="Arial"/>
        <family val="2"/>
      </rPr>
      <t xml:space="preserve">  —  as of  beginning  of  the  school  year</t>
    </r>
  </si>
  <si>
    <r>
      <t xml:space="preserve">Pupils and students in schools </t>
    </r>
    <r>
      <rPr>
        <vertAlign val="superscript"/>
        <sz val="7"/>
        <color indexed="23"/>
        <rFont val="Arial"/>
        <family val="2"/>
      </rPr>
      <t>c</t>
    </r>
    <r>
      <rPr>
        <sz val="7"/>
        <color indexed="23"/>
        <rFont val="Arial"/>
        <family val="2"/>
      </rPr>
      <t xml:space="preserve"> </t>
    </r>
  </si>
  <si>
    <r>
      <t xml:space="preserve">Uczniowie w szkołach </t>
    </r>
    <r>
      <rPr>
        <vertAlign val="superscript"/>
        <sz val="7"/>
        <rFont val="Arial"/>
        <family val="2"/>
      </rPr>
      <t>c</t>
    </r>
    <r>
      <rPr>
        <sz val="7"/>
        <rFont val="Arial"/>
        <family val="2"/>
      </rPr>
      <t xml:space="preserve"> w tys.:</t>
    </r>
  </si>
  <si>
    <r>
      <t xml:space="preserve">branżowych I stopnia </t>
    </r>
    <r>
      <rPr>
        <vertAlign val="superscript"/>
        <sz val="7"/>
        <rFont val="Arial"/>
        <family val="2"/>
      </rPr>
      <t>d</t>
    </r>
  </si>
  <si>
    <r>
      <t xml:space="preserve">stage I sectoral vocational </t>
    </r>
    <r>
      <rPr>
        <vertAlign val="superscript"/>
        <sz val="7"/>
        <color indexed="23"/>
        <rFont val="Arial"/>
        <family val="2"/>
      </rPr>
      <t>d</t>
    </r>
  </si>
  <si>
    <r>
      <t>artystycznych ogólnokształcących</t>
    </r>
    <r>
      <rPr>
        <vertAlign val="superscript"/>
        <sz val="7"/>
        <rFont val="Arial"/>
        <family val="2"/>
      </rPr>
      <t xml:space="preserve"> e</t>
    </r>
  </si>
  <si>
    <r>
      <t xml:space="preserve">general art </t>
    </r>
    <r>
      <rPr>
        <vertAlign val="superscript"/>
        <sz val="7"/>
        <color indexed="23"/>
        <rFont val="Arial"/>
        <family val="2"/>
      </rPr>
      <t>e</t>
    </r>
  </si>
  <si>
    <r>
      <t>education establishments</t>
    </r>
    <r>
      <rPr>
        <vertAlign val="superscript"/>
        <sz val="7"/>
        <color indexed="23"/>
        <rFont val="Arial"/>
        <family val="2"/>
      </rPr>
      <t>f</t>
    </r>
    <r>
      <rPr>
        <sz val="7"/>
        <color indexed="23"/>
        <rFont val="Arial"/>
        <family val="2"/>
      </rPr>
      <t>:</t>
    </r>
  </si>
  <si>
    <r>
      <t xml:space="preserve">OCHRONA  ZDROWIA </t>
    </r>
    <r>
      <rPr>
        <vertAlign val="superscript"/>
        <sz val="7"/>
        <rFont val="Arial"/>
        <family val="2"/>
      </rPr>
      <t>g</t>
    </r>
    <r>
      <rPr>
        <sz val="7"/>
        <rFont val="Arial"/>
        <family val="2"/>
      </rPr>
      <t xml:space="preserve">  I  POMOC SPOŁECZNA  —  stan  w  dniu  31  XII</t>
    </r>
  </si>
  <si>
    <r>
      <t xml:space="preserve">HEALTH  CARE </t>
    </r>
    <r>
      <rPr>
        <vertAlign val="superscript"/>
        <sz val="7"/>
        <color indexed="23"/>
        <rFont val="Arial"/>
        <family val="2"/>
      </rPr>
      <t>g</t>
    </r>
    <r>
      <rPr>
        <sz val="7"/>
        <color indexed="23"/>
        <rFont val="Arial"/>
        <family val="2"/>
      </rPr>
      <t xml:space="preserve">  AND  SOCIAL  WELFARE  —  as  of  31  XII</t>
    </r>
  </si>
  <si>
    <r>
      <t xml:space="preserve">Pracownicy medyczni </t>
    </r>
    <r>
      <rPr>
        <vertAlign val="superscript"/>
        <sz val="7"/>
        <rFont val="Arial"/>
        <family val="2"/>
      </rPr>
      <t>h</t>
    </r>
    <r>
      <rPr>
        <sz val="7"/>
        <rFont val="Arial"/>
        <family val="2"/>
      </rPr>
      <t>:</t>
    </r>
  </si>
  <si>
    <r>
      <t xml:space="preserve">Medical personnel </t>
    </r>
    <r>
      <rPr>
        <vertAlign val="superscript"/>
        <sz val="7"/>
        <color indexed="23"/>
        <rFont val="Arial"/>
        <family val="2"/>
      </rPr>
      <t>h</t>
    </r>
  </si>
  <si>
    <r>
      <t xml:space="preserve">pielęgniarki </t>
    </r>
    <r>
      <rPr>
        <vertAlign val="superscript"/>
        <sz val="7"/>
        <rFont val="Arial"/>
        <family val="2"/>
      </rPr>
      <t>i</t>
    </r>
  </si>
  <si>
    <r>
      <t xml:space="preserve">nurses </t>
    </r>
    <r>
      <rPr>
        <vertAlign val="superscript"/>
        <sz val="7"/>
        <color indexed="23"/>
        <rFont val="Arial"/>
        <family val="2"/>
      </rPr>
      <t>i</t>
    </r>
  </si>
  <si>
    <r>
      <t>Baza noclegowa turystyki</t>
    </r>
    <r>
      <rPr>
        <vertAlign val="superscript"/>
        <sz val="7"/>
        <rFont val="Arial"/>
        <family val="2"/>
      </rPr>
      <t>ab</t>
    </r>
    <r>
      <rPr>
        <sz val="7"/>
        <rFont val="Arial"/>
        <family val="2"/>
      </rPr>
      <t xml:space="preserve"> w tys.</t>
    </r>
  </si>
  <si>
    <r>
      <t>potatoes</t>
    </r>
    <r>
      <rPr>
        <vertAlign val="superscript"/>
        <sz val="7"/>
        <color indexed="23"/>
        <rFont val="Arial"/>
        <family val="2"/>
      </rPr>
      <t xml:space="preserve"> </t>
    </r>
  </si>
  <si>
    <r>
      <t xml:space="preserve">montażowej </t>
    </r>
    <r>
      <rPr>
        <vertAlign val="superscript"/>
        <sz val="7"/>
        <rFont val="Arial"/>
        <family val="2"/>
      </rPr>
      <t>c</t>
    </r>
    <r>
      <rPr>
        <sz val="7"/>
        <rFont val="Arial"/>
        <family val="2"/>
      </rPr>
      <t xml:space="preserve"> (ceny bieżące):</t>
    </r>
  </si>
  <si>
    <r>
      <t xml:space="preserve">production </t>
    </r>
    <r>
      <rPr>
        <vertAlign val="superscript"/>
        <sz val="7"/>
        <color indexed="23"/>
        <rFont val="Arial"/>
        <family val="2"/>
      </rPr>
      <t>c</t>
    </r>
    <r>
      <rPr>
        <sz val="7"/>
        <color indexed="23"/>
        <rFont val="Arial"/>
        <family val="2"/>
      </rPr>
      <t>(current prices):</t>
    </r>
  </si>
  <si>
    <r>
      <t xml:space="preserve">Employed persons </t>
    </r>
    <r>
      <rPr>
        <vertAlign val="superscript"/>
        <sz val="7"/>
        <color indexed="23"/>
        <rFont val="Arial"/>
        <family val="2"/>
      </rPr>
      <t>ab</t>
    </r>
    <r>
      <rPr>
        <sz val="7"/>
        <color indexed="23"/>
        <rFont val="Arial"/>
        <family val="2"/>
      </rPr>
      <t xml:space="preserve"> (as of 31 XII) </t>
    </r>
  </si>
  <si>
    <r>
      <t xml:space="preserve">in thousands </t>
    </r>
    <r>
      <rPr>
        <vertAlign val="superscript"/>
        <sz val="7"/>
        <color indexed="23"/>
        <rFont val="Arial"/>
        <family val="2"/>
      </rPr>
      <t>a</t>
    </r>
  </si>
  <si>
    <r>
      <t xml:space="preserve">Registered unemployment rate </t>
    </r>
    <r>
      <rPr>
        <vertAlign val="superscript"/>
        <sz val="7"/>
        <color indexed="23"/>
        <rFont val="Arial"/>
        <family val="2"/>
      </rPr>
      <t>b</t>
    </r>
    <r>
      <rPr>
        <sz val="7"/>
        <color indexed="23"/>
        <rFont val="Arial"/>
        <family val="2"/>
      </rPr>
      <t xml:space="preserve"> </t>
    </r>
  </si>
  <si>
    <r>
      <t xml:space="preserve">Pracujący </t>
    </r>
    <r>
      <rPr>
        <vertAlign val="superscript"/>
        <sz val="7"/>
        <rFont val="Arial"/>
        <family val="2"/>
      </rPr>
      <t>ab</t>
    </r>
    <r>
      <rPr>
        <sz val="7"/>
        <rFont val="Arial"/>
        <family val="2"/>
      </rPr>
      <t xml:space="preserve"> (stan w dniu 31 XII) </t>
    </r>
  </si>
  <si>
    <r>
      <t xml:space="preserve">Stopa bezrobocia rejestrowanego </t>
    </r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 xml:space="preserve"> </t>
    </r>
  </si>
  <si>
    <t xml:space="preserve">   a Łącznie z posiadającymi pozwolenia czasowe wydane w końcu roku. b Łącznie z samochodami ciężarowo-osobowymi. c Dane dotyczą poczty publicznej i operatorów  niepublicznych. d Własne. e Bez dochodów i wydatków gmin mających również status miasta na prawach powiatu.</t>
  </si>
  <si>
    <t>per capita in PLN</t>
  </si>
  <si>
    <r>
      <t>Nakłady inwestycyjne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 (ceny bieżące):</t>
    </r>
  </si>
  <si>
    <r>
      <t>Investment outlays</t>
    </r>
    <r>
      <rPr>
        <vertAlign val="superscript"/>
        <sz val="7"/>
        <color indexed="23"/>
        <rFont val="Arial"/>
        <family val="2"/>
      </rPr>
      <t>a</t>
    </r>
    <r>
      <rPr>
        <sz val="7"/>
        <color indexed="23"/>
        <rFont val="Arial"/>
        <family val="2"/>
      </rPr>
      <t xml:space="preserve"> (current prices): </t>
    </r>
  </si>
  <si>
    <r>
      <t>Wartość brutto środków trwałych</t>
    </r>
    <r>
      <rPr>
        <vertAlign val="superscript"/>
        <sz val="7"/>
        <rFont val="Arial"/>
        <family val="2"/>
      </rPr>
      <t>b</t>
    </r>
  </si>
  <si>
    <r>
      <t>Gross value of fixed assets</t>
    </r>
    <r>
      <rPr>
        <vertAlign val="superscript"/>
        <sz val="7"/>
        <color indexed="23"/>
        <rFont val="Arial"/>
        <family val="2"/>
      </rPr>
      <t>b</t>
    </r>
    <r>
      <rPr>
        <sz val="7"/>
        <color indexed="23"/>
        <rFont val="Arial"/>
        <family val="2"/>
      </rPr>
      <t xml:space="preserve"> (as of </t>
    </r>
  </si>
  <si>
    <t xml:space="preserve">   a Według lokalizacji inwestycji.  b Według siedziby jednostki lokalnej.  c Bez osób prowadzących gospodarstwa indywidualne w rolnictwie.</t>
  </si>
  <si>
    <t xml:space="preserve">   a By localization of investments. b According to the seat of the local unit.  c Excluding persons tending private farms in agriculture.</t>
  </si>
  <si>
    <r>
      <t>the REGON register</t>
    </r>
    <r>
      <rPr>
        <vertAlign val="superscript"/>
        <sz val="7"/>
        <color indexed="23"/>
        <rFont val="Arial"/>
        <family val="2"/>
      </rPr>
      <t>c</t>
    </r>
    <r>
      <rPr>
        <sz val="7"/>
        <color indexed="23"/>
        <rFont val="Arial"/>
        <family val="2"/>
      </rPr>
      <t xml:space="preserve"> (as </t>
    </r>
  </si>
  <si>
    <r>
      <t>w rejestrze REGON</t>
    </r>
    <r>
      <rPr>
        <vertAlign val="superscript"/>
        <sz val="7"/>
        <rFont val="Arial"/>
        <family val="2"/>
      </rPr>
      <t xml:space="preserve">c </t>
    </r>
    <r>
      <rPr>
        <sz val="7"/>
        <rFont val="Arial"/>
        <family val="2"/>
      </rPr>
      <t xml:space="preserve">(stan </t>
    </r>
  </si>
  <si>
    <t>na 1000 dzieci w wieku 3-6 lat</t>
  </si>
  <si>
    <t>per 1000 children aged 3-6</t>
  </si>
  <si>
    <t>in thousands:</t>
  </si>
  <si>
    <t>gimnazjach</t>
  </si>
  <si>
    <t>31 XII) in thousand vol.</t>
  </si>
  <si>
    <t>Audience in fixed cinemas in thousands</t>
  </si>
  <si>
    <r>
      <t>mentsa</t>
    </r>
    <r>
      <rPr>
        <vertAlign val="superscript"/>
        <sz val="7"/>
        <color indexed="23"/>
        <rFont val="Arial"/>
        <family val="2"/>
      </rPr>
      <t>ab</t>
    </r>
    <r>
      <rPr>
        <sz val="7"/>
        <color indexed="23"/>
        <rFont val="Arial"/>
        <family val="2"/>
      </rPr>
      <t xml:space="preserve"> in thousands: </t>
    </r>
  </si>
  <si>
    <t xml:space="preserve">in thousand tonnes: </t>
  </si>
  <si>
    <t xml:space="preserve">the year) in thousand tonnes </t>
  </si>
  <si>
    <r>
      <t>in thousand m</t>
    </r>
    <r>
      <rPr>
        <vertAlign val="superscript"/>
        <sz val="7"/>
        <color indexed="23"/>
        <rFont val="Arial"/>
        <family val="2"/>
      </rPr>
      <t>2</t>
    </r>
  </si>
  <si>
    <t>Production in thousand tonnes:</t>
  </si>
  <si>
    <t>per 1 employed person in PLN</t>
  </si>
  <si>
    <t>per 10 thousand population</t>
  </si>
  <si>
    <t xml:space="preserve">Rate of detectability of delinquents </t>
  </si>
  <si>
    <t>in ascertained crimes in %</t>
  </si>
  <si>
    <r>
      <t xml:space="preserve">Registered cars </t>
    </r>
    <r>
      <rPr>
        <vertAlign val="superscript"/>
        <sz val="7"/>
        <color indexed="23"/>
        <rFont val="Arial"/>
        <family val="2"/>
      </rPr>
      <t>a</t>
    </r>
    <r>
      <rPr>
        <sz val="7"/>
        <color indexed="23"/>
        <rFont val="Arial"/>
        <family val="2"/>
      </rPr>
      <t xml:space="preserve"> in thousand units:</t>
    </r>
  </si>
  <si>
    <t>Beds in general hospitals in thousands</t>
  </si>
  <si>
    <r>
      <t xml:space="preserve">   </t>
    </r>
    <r>
      <rPr>
        <sz val="7"/>
        <rFont val="Arial"/>
        <family val="2"/>
      </rPr>
      <t>a Łącznie z kolektorami. b Patrz uwagi ogólne do działu „Edukacja i wychowanie”, ust. 1 i 2 na str. 216. c Bez szkół dla dorosłych, z wyjątkiem szkół policealnych. d Łącznie z uczniami szkół specjalnych przysposabiających do pracy.  e Dających uprawnienia zawodowe.  f Łącznie z dziećmi przebywającymi przez cały rok szkolny w placówkach wykonujących działalność leczniczą.  g Łącznie  z danymi resortu obrony narodowej i spraw wewnętrznych. h  Patrz uwagi ogólne, ust. 3 na str. 257; łącznie z osobami, dla których głównym miejscem pracy jest praktyka zawodowa (lekarzy, lekarzy dentystów, pielęgniarek lub położnych).  i Łącznie z magistrami pielęgniarstwa.</t>
    </r>
  </si>
  <si>
    <r>
      <t xml:space="preserve">   </t>
    </r>
    <r>
      <rPr>
        <sz val="7"/>
        <color indexed="23"/>
        <rFont val="Arial"/>
        <family val="2"/>
      </rPr>
      <t>a Including collectors. b See general notes to the chapter “Education”, item 1 and 2 on page 216. c Excluding schools for adult, excluding post-secondary schools. d Including students in special job-training schools.   e Leading to professional certification. f  Including hildren attending for all school year in the units performing health care activities. g Including data of the Ministry of National Defence and the Ministry of Interior and Administration.  h  See general notes, item 3 on page 257; including persons whose primary workplace is a professional practice (doctors, dentists, nurses or midwives).  i Including master nurses.</t>
    </r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</si>
</sst>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@\ *."/>
    <numFmt numFmtId="167" formatCode="@\ *.\ "/>
    <numFmt numFmtId="168" formatCode="0.0"/>
    <numFmt numFmtId="169" formatCode="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;\-0.0;\-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_);@_)"/>
    <numFmt numFmtId="181" formatCode="0.0_);@_)"/>
    <numFmt numFmtId="182" formatCode="0.0_)"/>
    <numFmt numFmtId="183" formatCode="0_)"/>
    <numFmt numFmtId="184" formatCode="#,##0.0"/>
    <numFmt numFmtId="185" formatCode="0.0;[Red]0.0"/>
    <numFmt numFmtId="186" formatCode="0_ ;\-0\ "/>
    <numFmt numFmtId="187" formatCode="_-* ###0\ _-;\-* ###0\ _-;_-* &quot;-&quot;\ _-;_-@_-"/>
    <numFmt numFmtId="188" formatCode="#,##0.0_)"/>
    <numFmt numFmtId="189" formatCode="_-* ###0.0;\-*###0.0;_-* &quot;-&quot;;_-@_-"/>
    <numFmt numFmtId="190" formatCode="0.00;[Red]0.00"/>
    <numFmt numFmtId="191" formatCode="\-0.0"/>
    <numFmt numFmtId="192" formatCode="0__;@_)"/>
    <numFmt numFmtId="193" formatCode="0.0__;@_)"/>
    <numFmt numFmtId="194" formatCode="0;0;\-"/>
    <numFmt numFmtId="195" formatCode="[$-415]d\ mmmm\ yyyy"/>
    <numFmt numFmtId="196" formatCode="@*."/>
  </numFmts>
  <fonts count="70">
    <font>
      <sz val="10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7"/>
      <name val="Arial"/>
      <family val="2"/>
    </font>
    <font>
      <strike/>
      <sz val="7"/>
      <name val="Arial"/>
      <family val="2"/>
    </font>
    <font>
      <sz val="10"/>
      <name val="Arial CE"/>
      <family val="0"/>
    </font>
    <font>
      <sz val="7"/>
      <name val="Arail"/>
      <family val="0"/>
    </font>
    <font>
      <sz val="7"/>
      <color indexed="23"/>
      <name val="Arial"/>
      <family val="2"/>
    </font>
    <font>
      <vertAlign val="superscript"/>
      <sz val="7"/>
      <color indexed="23"/>
      <name val="Arial"/>
      <family val="2"/>
    </font>
    <font>
      <i/>
      <vertAlign val="superscript"/>
      <sz val="7"/>
      <color indexed="2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b/>
      <vertAlign val="superscript"/>
      <sz val="7"/>
      <name val="Arial"/>
      <family val="2"/>
    </font>
    <font>
      <b/>
      <vertAlign val="superscript"/>
      <sz val="7"/>
      <color indexed="23"/>
      <name val="Arial"/>
      <family val="2"/>
    </font>
    <font>
      <sz val="11"/>
      <color indexed="52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8"/>
      <color indexed="56"/>
      <name val="Cambria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sz val="7"/>
      <color indexed="8"/>
      <name val="Arial"/>
      <family val="2"/>
    </font>
    <font>
      <b/>
      <sz val="7"/>
      <color indexed="23"/>
      <name val="Arial"/>
      <family val="2"/>
    </font>
    <font>
      <sz val="8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rgb="FFFF0000"/>
      <name val="Arial"/>
      <family val="2"/>
    </font>
    <font>
      <b/>
      <sz val="7"/>
      <color rgb="FFFF0000"/>
      <name val="Arial"/>
      <family val="2"/>
    </font>
    <font>
      <sz val="7"/>
      <color theme="1"/>
      <name val="Arial"/>
      <family val="2"/>
    </font>
    <font>
      <sz val="7"/>
      <color rgb="FF706F6F"/>
      <name val="Arial"/>
      <family val="2"/>
    </font>
    <font>
      <b/>
      <sz val="7"/>
      <color rgb="FF706F6F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18" fillId="3" borderId="0" applyNumberFormat="0" applyBorder="0" applyAlignment="0" applyProtection="0"/>
    <xf numFmtId="0" fontId="48" fillId="4" borderId="0" applyNumberFormat="0" applyBorder="0" applyAlignment="0" applyProtection="0"/>
    <xf numFmtId="0" fontId="18" fillId="5" borderId="0" applyNumberFormat="0" applyBorder="0" applyAlignment="0" applyProtection="0"/>
    <xf numFmtId="0" fontId="48" fillId="6" borderId="0" applyNumberFormat="0" applyBorder="0" applyAlignment="0" applyProtection="0"/>
    <xf numFmtId="0" fontId="18" fillId="7" borderId="0" applyNumberFormat="0" applyBorder="0" applyAlignment="0" applyProtection="0"/>
    <xf numFmtId="0" fontId="48" fillId="8" borderId="0" applyNumberFormat="0" applyBorder="0" applyAlignment="0" applyProtection="0"/>
    <xf numFmtId="0" fontId="18" fillId="9" borderId="0" applyNumberFormat="0" applyBorder="0" applyAlignment="0" applyProtection="0"/>
    <xf numFmtId="0" fontId="48" fillId="10" borderId="0" applyNumberFormat="0" applyBorder="0" applyAlignment="0" applyProtection="0"/>
    <xf numFmtId="0" fontId="18" fillId="11" borderId="0" applyNumberFormat="0" applyBorder="0" applyAlignment="0" applyProtection="0"/>
    <xf numFmtId="0" fontId="48" fillId="12" borderId="0" applyNumberFormat="0" applyBorder="0" applyAlignment="0" applyProtection="0"/>
    <xf numFmtId="0" fontId="18" fillId="7" borderId="0" applyNumberFormat="0" applyBorder="0" applyAlignment="0" applyProtection="0"/>
    <xf numFmtId="0" fontId="48" fillId="13" borderId="0" applyNumberFormat="0" applyBorder="0" applyAlignment="0" applyProtection="0"/>
    <xf numFmtId="0" fontId="18" fillId="11" borderId="0" applyNumberFormat="0" applyBorder="0" applyAlignment="0" applyProtection="0"/>
    <xf numFmtId="0" fontId="48" fillId="14" borderId="0" applyNumberFormat="0" applyBorder="0" applyAlignment="0" applyProtection="0"/>
    <xf numFmtId="0" fontId="18" fillId="5" borderId="0" applyNumberFormat="0" applyBorder="0" applyAlignment="0" applyProtection="0"/>
    <xf numFmtId="0" fontId="48" fillId="15" borderId="0" applyNumberFormat="0" applyBorder="0" applyAlignment="0" applyProtection="0"/>
    <xf numFmtId="0" fontId="18" fillId="16" borderId="0" applyNumberFormat="0" applyBorder="0" applyAlignment="0" applyProtection="0"/>
    <xf numFmtId="0" fontId="48" fillId="17" borderId="0" applyNumberFormat="0" applyBorder="0" applyAlignment="0" applyProtection="0"/>
    <xf numFmtId="0" fontId="18" fillId="18" borderId="0" applyNumberFormat="0" applyBorder="0" applyAlignment="0" applyProtection="0"/>
    <xf numFmtId="0" fontId="48" fillId="19" borderId="0" applyNumberFormat="0" applyBorder="0" applyAlignment="0" applyProtection="0"/>
    <xf numFmtId="0" fontId="18" fillId="11" borderId="0" applyNumberFormat="0" applyBorder="0" applyAlignment="0" applyProtection="0"/>
    <xf numFmtId="0" fontId="48" fillId="20" borderId="0" applyNumberFormat="0" applyBorder="0" applyAlignment="0" applyProtection="0"/>
    <xf numFmtId="0" fontId="18" fillId="7" borderId="0" applyNumberFormat="0" applyBorder="0" applyAlignment="0" applyProtection="0"/>
    <xf numFmtId="0" fontId="49" fillId="21" borderId="0" applyNumberFormat="0" applyBorder="0" applyAlignment="0" applyProtection="0"/>
    <xf numFmtId="0" fontId="19" fillId="11" borderId="0" applyNumberFormat="0" applyBorder="0" applyAlignment="0" applyProtection="0"/>
    <xf numFmtId="0" fontId="49" fillId="22" borderId="0" applyNumberFormat="0" applyBorder="0" applyAlignment="0" applyProtection="0"/>
    <xf numFmtId="0" fontId="19" fillId="23" borderId="0" applyNumberFormat="0" applyBorder="0" applyAlignment="0" applyProtection="0"/>
    <xf numFmtId="0" fontId="49" fillId="24" borderId="0" applyNumberFormat="0" applyBorder="0" applyAlignment="0" applyProtection="0"/>
    <xf numFmtId="0" fontId="19" fillId="25" borderId="0" applyNumberFormat="0" applyBorder="0" applyAlignment="0" applyProtection="0"/>
    <xf numFmtId="0" fontId="49" fillId="26" borderId="0" applyNumberFormat="0" applyBorder="0" applyAlignment="0" applyProtection="0"/>
    <xf numFmtId="0" fontId="19" fillId="18" borderId="0" applyNumberFormat="0" applyBorder="0" applyAlignment="0" applyProtection="0"/>
    <xf numFmtId="0" fontId="49" fillId="27" borderId="0" applyNumberFormat="0" applyBorder="0" applyAlignment="0" applyProtection="0"/>
    <xf numFmtId="0" fontId="19" fillId="11" borderId="0" applyNumberFormat="0" applyBorder="0" applyAlignment="0" applyProtection="0"/>
    <xf numFmtId="0" fontId="49" fillId="28" borderId="0" applyNumberFormat="0" applyBorder="0" applyAlignment="0" applyProtection="0"/>
    <xf numFmtId="0" fontId="19" fillId="5" borderId="0" applyNumberFormat="0" applyBorder="0" applyAlignment="0" applyProtection="0"/>
    <xf numFmtId="0" fontId="49" fillId="29" borderId="0" applyNumberFormat="0" applyBorder="0" applyAlignment="0" applyProtection="0"/>
    <xf numFmtId="0" fontId="19" fillId="30" borderId="0" applyNumberFormat="0" applyBorder="0" applyAlignment="0" applyProtection="0"/>
    <xf numFmtId="0" fontId="49" fillId="31" borderId="0" applyNumberFormat="0" applyBorder="0" applyAlignment="0" applyProtection="0"/>
    <xf numFmtId="0" fontId="19" fillId="23" borderId="0" applyNumberFormat="0" applyBorder="0" applyAlignment="0" applyProtection="0"/>
    <xf numFmtId="0" fontId="49" fillId="32" borderId="0" applyNumberFormat="0" applyBorder="0" applyAlignment="0" applyProtection="0"/>
    <xf numFmtId="0" fontId="19" fillId="25" borderId="0" applyNumberFormat="0" applyBorder="0" applyAlignment="0" applyProtection="0"/>
    <xf numFmtId="0" fontId="49" fillId="33" borderId="0" applyNumberFormat="0" applyBorder="0" applyAlignment="0" applyProtection="0"/>
    <xf numFmtId="0" fontId="19" fillId="34" borderId="0" applyNumberFormat="0" applyBorder="0" applyAlignment="0" applyProtection="0"/>
    <xf numFmtId="0" fontId="49" fillId="35" borderId="0" applyNumberFormat="0" applyBorder="0" applyAlignment="0" applyProtection="0"/>
    <xf numFmtId="0" fontId="19" fillId="36" borderId="0" applyNumberFormat="0" applyBorder="0" applyAlignment="0" applyProtection="0"/>
    <xf numFmtId="0" fontId="49" fillId="37" borderId="0" applyNumberFormat="0" applyBorder="0" applyAlignment="0" applyProtection="0"/>
    <xf numFmtId="0" fontId="19" fillId="38" borderId="0" applyNumberFormat="0" applyBorder="0" applyAlignment="0" applyProtection="0"/>
    <xf numFmtId="0" fontId="1" fillId="0" borderId="0" applyFill="0" applyBorder="0" applyProtection="0">
      <alignment/>
    </xf>
    <xf numFmtId="166" fontId="0" fillId="0" borderId="1" applyFill="0" applyBorder="0" applyProtection="0">
      <alignment/>
    </xf>
    <xf numFmtId="166" fontId="0" fillId="0" borderId="1" applyFill="0" applyBorder="0" applyProtection="0">
      <alignment/>
    </xf>
    <xf numFmtId="166" fontId="0" fillId="0" borderId="1" applyFill="0" applyBorder="0" applyProtection="0">
      <alignment/>
    </xf>
    <xf numFmtId="166" fontId="0" fillId="0" borderId="1" applyFill="0" applyBorder="0" applyProtection="0">
      <alignment/>
    </xf>
    <xf numFmtId="166" fontId="0" fillId="0" borderId="1" applyFill="0" applyBorder="0" applyProtection="0">
      <alignment/>
    </xf>
    <xf numFmtId="166" fontId="0" fillId="0" borderId="1" applyFill="0" applyBorder="0" applyProtection="0">
      <alignment/>
    </xf>
    <xf numFmtId="166" fontId="0" fillId="0" borderId="1" applyFill="0" applyBorder="0" applyProtection="0">
      <alignment/>
    </xf>
    <xf numFmtId="166" fontId="0" fillId="0" borderId="1" applyFill="0" applyBorder="0" applyProtection="0">
      <alignment/>
    </xf>
    <xf numFmtId="166" fontId="0" fillId="0" borderId="1" applyFill="0" applyBorder="0" applyProtection="0">
      <alignment/>
    </xf>
    <xf numFmtId="166" fontId="0" fillId="0" borderId="1" applyFill="0" applyBorder="0" applyProtection="0">
      <alignment/>
    </xf>
    <xf numFmtId="0" fontId="1" fillId="0" borderId="0" applyFill="0" applyBorder="0" applyProtection="0">
      <alignment horizontal="left" indent="1"/>
    </xf>
    <xf numFmtId="166" fontId="0" fillId="0" borderId="0" applyFill="0" applyBorder="0" applyProtection="0">
      <alignment horizontal="left" indent="1"/>
    </xf>
    <xf numFmtId="166" fontId="0" fillId="0" borderId="0" applyFill="0" applyBorder="0" applyProtection="0">
      <alignment horizontal="left" indent="1"/>
    </xf>
    <xf numFmtId="166" fontId="0" fillId="0" borderId="0" applyFill="0" applyBorder="0" applyProtection="0">
      <alignment horizontal="left" indent="1"/>
    </xf>
    <xf numFmtId="166" fontId="0" fillId="0" borderId="0" applyFill="0" applyBorder="0" applyProtection="0">
      <alignment horizontal="left" indent="1"/>
    </xf>
    <xf numFmtId="166" fontId="0" fillId="0" borderId="0" applyFill="0" applyBorder="0" applyProtection="0">
      <alignment horizontal="left" indent="1"/>
    </xf>
    <xf numFmtId="166" fontId="0" fillId="0" borderId="0" applyFill="0" applyBorder="0" applyProtection="0">
      <alignment horizontal="left" indent="1"/>
    </xf>
    <xf numFmtId="166" fontId="0" fillId="0" borderId="0" applyFill="0" applyBorder="0" applyProtection="0">
      <alignment horizontal="left" indent="1"/>
    </xf>
    <xf numFmtId="166" fontId="0" fillId="0" borderId="0" applyFill="0" applyBorder="0" applyProtection="0">
      <alignment horizontal="left" indent="1"/>
    </xf>
    <xf numFmtId="166" fontId="0" fillId="0" borderId="0" applyFill="0" applyBorder="0" applyProtection="0">
      <alignment horizontal="left" indent="1"/>
    </xf>
    <xf numFmtId="166" fontId="0" fillId="0" borderId="0" applyFill="0" applyBorder="0" applyProtection="0">
      <alignment horizontal="left" indent="1"/>
    </xf>
    <xf numFmtId="0" fontId="1" fillId="0" borderId="0" applyFill="0" applyBorder="0" applyProtection="0">
      <alignment horizontal="left" indent="2"/>
    </xf>
    <xf numFmtId="166" fontId="0" fillId="0" borderId="1" applyNumberFormat="0" applyFill="0" applyBorder="0" applyProtection="0">
      <alignment horizontal="left" indent="2"/>
    </xf>
    <xf numFmtId="166" fontId="0" fillId="0" borderId="1" applyNumberFormat="0" applyFill="0" applyBorder="0" applyProtection="0">
      <alignment horizontal="left" indent="2"/>
    </xf>
    <xf numFmtId="166" fontId="0" fillId="0" borderId="1" applyNumberFormat="0" applyFill="0" applyBorder="0" applyProtection="0">
      <alignment horizontal="left" indent="2"/>
    </xf>
    <xf numFmtId="166" fontId="0" fillId="0" borderId="1" applyNumberFormat="0" applyFill="0" applyBorder="0" applyProtection="0">
      <alignment horizontal="left" indent="2"/>
    </xf>
    <xf numFmtId="166" fontId="0" fillId="0" borderId="1" applyNumberFormat="0" applyFill="0" applyBorder="0" applyProtection="0">
      <alignment horizontal="left" indent="2"/>
    </xf>
    <xf numFmtId="166" fontId="0" fillId="0" borderId="1" applyNumberFormat="0" applyFill="0" applyBorder="0" applyProtection="0">
      <alignment horizontal="left" indent="2"/>
    </xf>
    <xf numFmtId="166" fontId="0" fillId="0" borderId="1" applyNumberFormat="0" applyFill="0" applyBorder="0" applyProtection="0">
      <alignment horizontal="left" indent="2"/>
    </xf>
    <xf numFmtId="166" fontId="0" fillId="0" borderId="1" applyFill="0" applyBorder="0" applyProtection="0">
      <alignment horizontal="left" indent="2"/>
    </xf>
    <xf numFmtId="166" fontId="0" fillId="0" borderId="1" applyFill="0" applyBorder="0" applyProtection="0">
      <alignment horizontal="left" indent="2"/>
    </xf>
    <xf numFmtId="166" fontId="0" fillId="0" borderId="1" applyFill="0" applyBorder="0" applyProtection="0">
      <alignment horizontal="left" indent="2"/>
    </xf>
    <xf numFmtId="166" fontId="0" fillId="0" borderId="1" applyNumberFormat="0" applyFill="0" applyBorder="0" applyProtection="0">
      <alignment horizontal="left" indent="2"/>
    </xf>
    <xf numFmtId="166" fontId="0" fillId="0" borderId="1" applyNumberFormat="0" applyFill="0" applyBorder="0" applyProtection="0">
      <alignment horizontal="left" indent="2"/>
    </xf>
    <xf numFmtId="166" fontId="0" fillId="0" borderId="1" applyNumberFormat="0" applyFill="0" applyBorder="0" applyProtection="0">
      <alignment horizontal="left" indent="2"/>
    </xf>
    <xf numFmtId="0" fontId="2" fillId="0" borderId="2">
      <alignment/>
      <protection/>
    </xf>
    <xf numFmtId="0" fontId="50" fillId="39" borderId="3" applyNumberFormat="0" applyAlignment="0" applyProtection="0"/>
    <xf numFmtId="0" fontId="20" fillId="16" borderId="4" applyNumberFormat="0" applyAlignment="0" applyProtection="0"/>
    <xf numFmtId="0" fontId="51" fillId="40" borderId="5" applyNumberFormat="0" applyAlignment="0" applyProtection="0"/>
    <xf numFmtId="0" fontId="21" fillId="41" borderId="6" applyNumberFormat="0" applyAlignment="0" applyProtection="0"/>
    <xf numFmtId="0" fontId="52" fillId="42" borderId="0" applyNumberFormat="0" applyBorder="0" applyAlignment="0" applyProtection="0"/>
    <xf numFmtId="0" fontId="22" fillId="11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6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26" fillId="0" borderId="8" applyNumberFormat="0" applyFill="0" applyAlignment="0" applyProtection="0"/>
    <xf numFmtId="0" fontId="54" fillId="43" borderId="9" applyNumberFormat="0" applyAlignment="0" applyProtection="0"/>
    <xf numFmtId="0" fontId="23" fillId="44" borderId="10" applyNumberFormat="0" applyAlignment="0" applyProtection="0"/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55" fillId="0" borderId="11" applyNumberFormat="0" applyFill="0" applyAlignment="0" applyProtection="0"/>
    <xf numFmtId="0" fontId="28" fillId="0" borderId="12" applyNumberFormat="0" applyFill="0" applyAlignment="0" applyProtection="0"/>
    <xf numFmtId="0" fontId="56" fillId="0" borderId="13" applyNumberFormat="0" applyFill="0" applyAlignment="0" applyProtection="0"/>
    <xf numFmtId="0" fontId="29" fillId="0" borderId="14" applyNumberFormat="0" applyFill="0" applyAlignment="0" applyProtection="0"/>
    <xf numFmtId="0" fontId="57" fillId="0" borderId="15" applyNumberFormat="0" applyFill="0" applyAlignment="0" applyProtection="0"/>
    <xf numFmtId="0" fontId="30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31" fillId="16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8" fillId="0" borderId="0">
      <alignment/>
      <protection/>
    </xf>
    <xf numFmtId="0" fontId="13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" fillId="0" borderId="0">
      <alignment horizontal="left" indent="1"/>
      <protection/>
    </xf>
    <xf numFmtId="0" fontId="3" fillId="0" borderId="0">
      <alignment horizontal="left" indent="1"/>
      <protection/>
    </xf>
    <xf numFmtId="0" fontId="59" fillId="40" borderId="3" applyNumberFormat="0" applyAlignment="0" applyProtection="0"/>
    <xf numFmtId="0" fontId="32" fillId="41" borderId="4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Fill="0" applyBorder="0" applyProtection="0">
      <alignment horizontal="left" indent="8"/>
    </xf>
    <xf numFmtId="0" fontId="4" fillId="0" borderId="0">
      <alignment horizontal="left" indent="8"/>
      <protection/>
    </xf>
    <xf numFmtId="0" fontId="4" fillId="0" borderId="0">
      <alignment horizontal="left" indent="8"/>
      <protection/>
    </xf>
    <xf numFmtId="0" fontId="4" fillId="0" borderId="0">
      <alignment horizontal="left" indent="8"/>
      <protection/>
    </xf>
    <xf numFmtId="0" fontId="4" fillId="0" borderId="0">
      <alignment horizontal="left" indent="8"/>
      <protection/>
    </xf>
    <xf numFmtId="0" fontId="4" fillId="0" borderId="0">
      <alignment horizontal="left" indent="8"/>
      <protection/>
    </xf>
    <xf numFmtId="0" fontId="4" fillId="0" borderId="0">
      <alignment horizontal="left" indent="8"/>
      <protection/>
    </xf>
    <xf numFmtId="0" fontId="4" fillId="0" borderId="0">
      <alignment horizontal="left" indent="8"/>
      <protection/>
    </xf>
    <xf numFmtId="0" fontId="60" fillId="0" borderId="17" applyNumberFormat="0" applyFill="0" applyAlignment="0" applyProtection="0"/>
    <xf numFmtId="0" fontId="24" fillId="0" borderId="18" applyNumberFormat="0" applyFill="0" applyAlignment="0" applyProtection="0"/>
    <xf numFmtId="0" fontId="1" fillId="0" borderId="0">
      <alignment horizontal="center" vertical="top"/>
      <protection/>
    </xf>
    <xf numFmtId="0" fontId="1" fillId="0" borderId="0">
      <alignment horizontal="center" vertical="top"/>
      <protection/>
    </xf>
    <xf numFmtId="0" fontId="1" fillId="0" borderId="0">
      <alignment horizontal="center" vertical="top"/>
      <protection/>
    </xf>
    <xf numFmtId="0" fontId="1" fillId="0" borderId="0">
      <alignment horizontal="center" vertical="top"/>
      <protection/>
    </xf>
    <xf numFmtId="0" fontId="1" fillId="0" borderId="0">
      <alignment horizontal="center" vertical="top"/>
      <protection/>
    </xf>
    <xf numFmtId="0" fontId="1" fillId="0" borderId="0">
      <alignment horizontal="center" vertical="top"/>
      <protection/>
    </xf>
    <xf numFmtId="0" fontId="1" fillId="0" borderId="0">
      <alignment horizontal="center" vertical="top"/>
      <protection/>
    </xf>
    <xf numFmtId="0" fontId="1" fillId="0" borderId="0">
      <alignment horizontal="center" vertical="top"/>
      <protection/>
    </xf>
    <xf numFmtId="0" fontId="1" fillId="0" borderId="0">
      <alignment horizontal="center" vertical="top"/>
      <protection/>
    </xf>
    <xf numFmtId="0" fontId="1" fillId="0" borderId="0">
      <alignment horizontal="center" vertical="top"/>
      <protection/>
    </xf>
    <xf numFmtId="0" fontId="1" fillId="0" borderId="0">
      <alignment horizontal="center" vertical="top"/>
      <protection/>
    </xf>
    <xf numFmtId="0" fontId="1" fillId="0" borderId="0">
      <alignment horizontal="center" vertical="top"/>
      <protection/>
    </xf>
    <xf numFmtId="0" fontId="6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1" fillId="0" borderId="0">
      <alignment horizontal="left" indent="8"/>
      <protection/>
    </xf>
    <xf numFmtId="0" fontId="0" fillId="46" borderId="19" applyNumberFormat="0" applyFont="0" applyAlignment="0" applyProtection="0"/>
    <xf numFmtId="0" fontId="13" fillId="7" borderId="2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64" fillId="47" borderId="0" applyNumberFormat="0" applyBorder="0" applyAlignment="0" applyProtection="0"/>
    <xf numFmtId="0" fontId="27" fillId="48" borderId="0" applyNumberFormat="0" applyBorder="0" applyAlignment="0" applyProtection="0"/>
  </cellStyleXfs>
  <cellXfs count="156">
    <xf numFmtId="0" fontId="0" fillId="0" borderId="0" xfId="0" applyAlignment="1">
      <alignment/>
    </xf>
    <xf numFmtId="49" fontId="8" fillId="0" borderId="0" xfId="237" applyNumberFormat="1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21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168" fontId="9" fillId="0" borderId="22" xfId="0" applyNumberFormat="1" applyFont="1" applyFill="1" applyBorder="1" applyAlignment="1">
      <alignment/>
    </xf>
    <xf numFmtId="0" fontId="9" fillId="0" borderId="22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left" indent="1"/>
    </xf>
    <xf numFmtId="168" fontId="9" fillId="0" borderId="22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indent="2"/>
    </xf>
    <xf numFmtId="0" fontId="9" fillId="0" borderId="22" xfId="0" applyFont="1" applyFill="1" applyBorder="1" applyAlignment="1">
      <alignment horizontal="center"/>
    </xf>
    <xf numFmtId="0" fontId="9" fillId="0" borderId="0" xfId="177" applyFont="1">
      <alignment/>
      <protection/>
    </xf>
    <xf numFmtId="0" fontId="9" fillId="0" borderId="1" xfId="177" applyFont="1" applyBorder="1">
      <alignment/>
      <protection/>
    </xf>
    <xf numFmtId="1" fontId="9" fillId="0" borderId="22" xfId="177" applyNumberFormat="1" applyFont="1" applyBorder="1" applyAlignment="1">
      <alignment horizontal="right"/>
      <protection/>
    </xf>
    <xf numFmtId="168" fontId="9" fillId="0" borderId="22" xfId="177" applyNumberFormat="1" applyFont="1" applyBorder="1" applyAlignment="1">
      <alignment horizontal="right"/>
      <protection/>
    </xf>
    <xf numFmtId="0" fontId="9" fillId="0" borderId="1" xfId="177" applyFont="1" applyBorder="1" applyAlignment="1">
      <alignment horizontal="left" indent="1"/>
      <protection/>
    </xf>
    <xf numFmtId="0" fontId="9" fillId="0" borderId="0" xfId="0" applyFont="1" applyFill="1" applyAlignment="1">
      <alignment wrapText="1"/>
    </xf>
    <xf numFmtId="0" fontId="8" fillId="0" borderId="1" xfId="0" applyFont="1" applyFill="1" applyBorder="1" applyAlignment="1">
      <alignment/>
    </xf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 indent="3"/>
    </xf>
    <xf numFmtId="0" fontId="9" fillId="0" borderId="0" xfId="0" applyFont="1" applyFill="1" applyBorder="1" applyAlignment="1">
      <alignment horizontal="left" indent="1"/>
    </xf>
    <xf numFmtId="0" fontId="9" fillId="0" borderId="1" xfId="0" applyFont="1" applyFill="1" applyBorder="1" applyAlignment="1">
      <alignment horizontal="left" indent="5"/>
    </xf>
    <xf numFmtId="0" fontId="9" fillId="0" borderId="1" xfId="0" applyFont="1" applyBorder="1" applyAlignment="1">
      <alignment horizontal="left" indent="1"/>
    </xf>
    <xf numFmtId="0" fontId="1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68" fontId="9" fillId="0" borderId="0" xfId="0" applyNumberFormat="1" applyFont="1" applyFill="1" applyBorder="1" applyAlignment="1">
      <alignment/>
    </xf>
    <xf numFmtId="0" fontId="9" fillId="0" borderId="1" xfId="177" applyFont="1" applyBorder="1" applyAlignment="1">
      <alignment horizontal="left" indent="2"/>
      <protection/>
    </xf>
    <xf numFmtId="168" fontId="9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indent="2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indent="1"/>
    </xf>
    <xf numFmtId="168" fontId="9" fillId="0" borderId="0" xfId="0" applyNumberFormat="1" applyFont="1" applyFill="1" applyBorder="1" applyAlignment="1">
      <alignment horizontal="right"/>
    </xf>
    <xf numFmtId="0" fontId="9" fillId="0" borderId="0" xfId="177" applyFont="1" applyBorder="1">
      <alignment/>
      <protection/>
    </xf>
    <xf numFmtId="2" fontId="9" fillId="0" borderId="0" xfId="177" applyNumberFormat="1" applyFont="1" applyBorder="1">
      <alignment/>
      <protection/>
    </xf>
    <xf numFmtId="168" fontId="48" fillId="0" borderId="0" xfId="166" applyNumberFormat="1">
      <alignment/>
      <protection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168" fontId="65" fillId="0" borderId="22" xfId="0" applyNumberFormat="1" applyFont="1" applyFill="1" applyBorder="1" applyAlignment="1">
      <alignment/>
    </xf>
    <xf numFmtId="168" fontId="65" fillId="0" borderId="22" xfId="0" applyNumberFormat="1" applyFont="1" applyFill="1" applyBorder="1" applyAlignment="1">
      <alignment horizontal="right"/>
    </xf>
    <xf numFmtId="1" fontId="65" fillId="0" borderId="22" xfId="0" applyNumberFormat="1" applyFont="1" applyFill="1" applyBorder="1" applyAlignment="1">
      <alignment horizontal="right"/>
    </xf>
    <xf numFmtId="0" fontId="65" fillId="0" borderId="22" xfId="0" applyFont="1" applyFill="1" applyBorder="1" applyAlignment="1">
      <alignment horizontal="right"/>
    </xf>
    <xf numFmtId="0" fontId="66" fillId="0" borderId="22" xfId="0" applyFont="1" applyFill="1" applyBorder="1" applyAlignment="1">
      <alignment horizontal="right"/>
    </xf>
    <xf numFmtId="168" fontId="66" fillId="0" borderId="22" xfId="0" applyNumberFormat="1" applyFont="1" applyFill="1" applyBorder="1" applyAlignment="1">
      <alignment horizontal="right"/>
    </xf>
    <xf numFmtId="0" fontId="65" fillId="0" borderId="22" xfId="0" applyFont="1" applyFill="1" applyBorder="1" applyAlignment="1">
      <alignment/>
    </xf>
    <xf numFmtId="168" fontId="65" fillId="0" borderId="22" xfId="0" applyNumberFormat="1" applyFont="1" applyBorder="1" applyAlignment="1">
      <alignment horizontal="right"/>
    </xf>
    <xf numFmtId="1" fontId="9" fillId="0" borderId="22" xfId="0" applyNumberFormat="1" applyFont="1" applyFill="1" applyBorder="1" applyAlignment="1">
      <alignment horizontal="right"/>
    </xf>
    <xf numFmtId="168" fontId="65" fillId="0" borderId="0" xfId="0" applyNumberFormat="1" applyFont="1" applyFill="1" applyBorder="1" applyAlignment="1">
      <alignment horizontal="right"/>
    </xf>
    <xf numFmtId="168" fontId="9" fillId="0" borderId="0" xfId="0" applyNumberFormat="1" applyFont="1" applyAlignment="1">
      <alignment horizontal="right" vertical="center"/>
    </xf>
    <xf numFmtId="2" fontId="9" fillId="0" borderId="22" xfId="0" applyNumberFormat="1" applyFont="1" applyFill="1" applyBorder="1" applyAlignment="1">
      <alignment horizontal="right"/>
    </xf>
    <xf numFmtId="168" fontId="9" fillId="0" borderId="22" xfId="15" applyNumberFormat="1" applyFont="1" applyFill="1" applyBorder="1" applyAlignment="1">
      <alignment/>
      <protection/>
    </xf>
    <xf numFmtId="1" fontId="9" fillId="0" borderId="22" xfId="15" applyNumberFormat="1" applyFont="1" applyBorder="1">
      <alignment/>
      <protection/>
    </xf>
    <xf numFmtId="1" fontId="9" fillId="0" borderId="22" xfId="0" applyNumberFormat="1" applyFont="1" applyBorder="1" applyAlignment="1">
      <alignment horizontal="right"/>
    </xf>
    <xf numFmtId="168" fontId="9" fillId="0" borderId="22" xfId="0" applyNumberFormat="1" applyFont="1" applyBorder="1" applyAlignment="1">
      <alignment/>
    </xf>
    <xf numFmtId="168" fontId="9" fillId="0" borderId="22" xfId="0" applyNumberFormat="1" applyFont="1" applyBorder="1" applyAlignment="1">
      <alignment horizontal="right"/>
    </xf>
    <xf numFmtId="1" fontId="9" fillId="0" borderId="23" xfId="0" applyNumberFormat="1" applyFont="1" applyBorder="1" applyAlignment="1">
      <alignment horizontal="right"/>
    </xf>
    <xf numFmtId="0" fontId="67" fillId="0" borderId="1" xfId="0" applyFont="1" applyFill="1" applyBorder="1" applyAlignment="1">
      <alignment horizontal="left" indent="1"/>
    </xf>
    <xf numFmtId="0" fontId="67" fillId="0" borderId="22" xfId="0" applyFont="1" applyFill="1" applyBorder="1" applyAlignment="1">
      <alignment horizontal="right"/>
    </xf>
    <xf numFmtId="168" fontId="67" fillId="0" borderId="22" xfId="0" applyNumberFormat="1" applyFont="1" applyFill="1" applyBorder="1" applyAlignment="1">
      <alignment horizontal="right"/>
    </xf>
    <xf numFmtId="1" fontId="67" fillId="0" borderId="22" xfId="0" applyNumberFormat="1" applyFont="1" applyFill="1" applyBorder="1" applyAlignment="1">
      <alignment horizontal="right"/>
    </xf>
    <xf numFmtId="0" fontId="67" fillId="0" borderId="22" xfId="0" applyFont="1" applyFill="1" applyBorder="1" applyAlignment="1">
      <alignment/>
    </xf>
    <xf numFmtId="0" fontId="67" fillId="0" borderId="1" xfId="0" applyFont="1" applyFill="1" applyBorder="1" applyAlignment="1">
      <alignment horizontal="left" indent="3"/>
    </xf>
    <xf numFmtId="0" fontId="9" fillId="0" borderId="0" xfId="0" applyFont="1" applyAlignment="1">
      <alignment/>
    </xf>
    <xf numFmtId="1" fontId="9" fillId="0" borderId="22" xfId="0" applyNumberFormat="1" applyFont="1" applyFill="1" applyBorder="1" applyAlignment="1">
      <alignment/>
    </xf>
    <xf numFmtId="168" fontId="9" fillId="0" borderId="1" xfId="0" applyNumberFormat="1" applyFont="1" applyFill="1" applyBorder="1" applyAlignment="1">
      <alignment horizontal="right"/>
    </xf>
    <xf numFmtId="168" fontId="8" fillId="0" borderId="22" xfId="0" applyNumberFormat="1" applyFont="1" applyFill="1" applyBorder="1" applyAlignment="1">
      <alignment horizontal="right"/>
    </xf>
    <xf numFmtId="1" fontId="14" fillId="0" borderId="0" xfId="169" applyNumberFormat="1" applyFont="1" applyFill="1">
      <alignment/>
      <protection/>
    </xf>
    <xf numFmtId="3" fontId="9" fillId="0" borderId="0" xfId="0" applyNumberFormat="1" applyFont="1" applyAlignment="1">
      <alignment/>
    </xf>
    <xf numFmtId="3" fontId="9" fillId="0" borderId="22" xfId="0" applyNumberFormat="1" applyFont="1" applyBorder="1" applyAlignment="1">
      <alignment/>
    </xf>
    <xf numFmtId="168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168" fontId="9" fillId="0" borderId="22" xfId="0" applyNumberFormat="1" applyFont="1" applyBorder="1" applyAlignment="1">
      <alignment/>
    </xf>
    <xf numFmtId="169" fontId="9" fillId="0" borderId="0" xfId="0" applyNumberFormat="1" applyFont="1" applyFill="1" applyAlignment="1">
      <alignment/>
    </xf>
    <xf numFmtId="0" fontId="68" fillId="0" borderId="23" xfId="0" applyFont="1" applyFill="1" applyBorder="1" applyAlignment="1">
      <alignment vertical="center"/>
    </xf>
    <xf numFmtId="0" fontId="68" fillId="0" borderId="23" xfId="0" applyFont="1" applyFill="1" applyBorder="1" applyAlignment="1">
      <alignment/>
    </xf>
    <xf numFmtId="0" fontId="68" fillId="0" borderId="23" xfId="0" applyFont="1" applyFill="1" applyBorder="1" applyAlignment="1">
      <alignment horizontal="left"/>
    </xf>
    <xf numFmtId="0" fontId="68" fillId="0" borderId="23" xfId="0" applyFont="1" applyBorder="1" applyAlignment="1">
      <alignment horizontal="left" indent="1"/>
    </xf>
    <xf numFmtId="0" fontId="68" fillId="0" borderId="23" xfId="0" applyFont="1" applyFill="1" applyBorder="1" applyAlignment="1">
      <alignment horizontal="left" indent="1"/>
    </xf>
    <xf numFmtId="0" fontId="68" fillId="0" borderId="23" xfId="0" applyFont="1" applyFill="1" applyBorder="1" applyAlignment="1">
      <alignment horizontal="left" vertical="center"/>
    </xf>
    <xf numFmtId="0" fontId="68" fillId="0" borderId="23" xfId="0" applyFont="1" applyFill="1" applyBorder="1" applyAlignment="1">
      <alignment horizontal="left" indent="4"/>
    </xf>
    <xf numFmtId="0" fontId="68" fillId="0" borderId="23" xfId="0" applyFont="1" applyFill="1" applyBorder="1" applyAlignment="1">
      <alignment horizontal="left" indent="2"/>
    </xf>
    <xf numFmtId="0" fontId="68" fillId="0" borderId="0" xfId="0" applyFont="1" applyFill="1" applyAlignment="1">
      <alignment/>
    </xf>
    <xf numFmtId="0" fontId="68" fillId="0" borderId="0" xfId="203" applyFont="1" applyFill="1">
      <alignment horizontal="left" indent="1"/>
      <protection/>
    </xf>
    <xf numFmtId="0" fontId="68" fillId="0" borderId="0" xfId="0" applyFont="1" applyFill="1" applyAlignment="1">
      <alignment horizontal="left" indent="1"/>
    </xf>
    <xf numFmtId="0" fontId="68" fillId="0" borderId="23" xfId="0" applyFont="1" applyFill="1" applyBorder="1" applyAlignment="1">
      <alignment horizontal="left" indent="3"/>
    </xf>
    <xf numFmtId="0" fontId="68" fillId="0" borderId="23" xfId="0" applyFont="1" applyFill="1" applyBorder="1" applyAlignment="1">
      <alignment horizontal="left" vertical="center" indent="2"/>
    </xf>
    <xf numFmtId="0" fontId="68" fillId="0" borderId="23" xfId="0" applyFont="1" applyBorder="1" applyAlignment="1">
      <alignment horizontal="left"/>
    </xf>
    <xf numFmtId="0" fontId="68" fillId="0" borderId="0" xfId="0" applyFont="1" applyFill="1" applyAlignment="1">
      <alignment horizontal="left" indent="2"/>
    </xf>
    <xf numFmtId="0" fontId="68" fillId="0" borderId="23" xfId="0" applyFont="1" applyFill="1" applyBorder="1" applyAlignment="1">
      <alignment horizontal="left" vertical="center" indent="1"/>
    </xf>
    <xf numFmtId="0" fontId="69" fillId="0" borderId="23" xfId="0" applyFont="1" applyFill="1" applyBorder="1" applyAlignment="1">
      <alignment horizontal="left" vertical="center"/>
    </xf>
    <xf numFmtId="0" fontId="69" fillId="0" borderId="23" xfId="0" applyFont="1" applyFill="1" applyBorder="1" applyAlignment="1">
      <alignment horizontal="left"/>
    </xf>
    <xf numFmtId="0" fontId="69" fillId="0" borderId="23" xfId="0" applyFont="1" applyFill="1" applyBorder="1" applyAlignment="1">
      <alignment horizontal="left" indent="1"/>
    </xf>
    <xf numFmtId="0" fontId="68" fillId="0" borderId="23" xfId="177" applyFont="1" applyBorder="1">
      <alignment/>
      <protection/>
    </xf>
    <xf numFmtId="0" fontId="68" fillId="0" borderId="23" xfId="177" applyFont="1" applyBorder="1" applyAlignment="1">
      <alignment horizontal="left" indent="1"/>
      <protection/>
    </xf>
    <xf numFmtId="0" fontId="68" fillId="0" borderId="23" xfId="177" applyFont="1" applyBorder="1" applyAlignment="1">
      <alignment horizontal="left" indent="2"/>
      <protection/>
    </xf>
    <xf numFmtId="0" fontId="68" fillId="0" borderId="21" xfId="254" applyFont="1" applyFill="1" applyBorder="1" applyAlignment="1">
      <alignment horizontal="left" vertical="top" indent="1"/>
      <protection/>
    </xf>
    <xf numFmtId="0" fontId="9" fillId="0" borderId="0" xfId="203" applyFont="1" applyFill="1">
      <alignment horizontal="left" indent="1"/>
      <protection/>
    </xf>
    <xf numFmtId="0" fontId="9" fillId="0" borderId="0" xfId="0" applyFont="1" applyFill="1" applyBorder="1" applyAlignment="1">
      <alignment horizontal="center" vertical="center"/>
    </xf>
    <xf numFmtId="0" fontId="68" fillId="0" borderId="0" xfId="203" applyFont="1" applyFill="1" applyAlignment="1">
      <alignment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68" fillId="0" borderId="0" xfId="203" applyFont="1" applyFill="1" applyBorder="1" applyAlignment="1">
      <alignment wrapText="1"/>
      <protection/>
    </xf>
    <xf numFmtId="0" fontId="15" fillId="0" borderId="0" xfId="0" applyFont="1" applyFill="1" applyAlignment="1">
      <alignment horizontal="justify" wrapText="1"/>
    </xf>
    <xf numFmtId="1" fontId="9" fillId="0" borderId="22" xfId="161" applyNumberFormat="1" applyFont="1" applyFill="1" applyBorder="1">
      <alignment/>
      <protection/>
    </xf>
    <xf numFmtId="1" fontId="9" fillId="0" borderId="0" xfId="161" applyNumberFormat="1" applyFont="1" applyFill="1">
      <alignment/>
      <protection/>
    </xf>
    <xf numFmtId="1" fontId="9" fillId="0" borderId="22" xfId="192" applyNumberFormat="1" applyFont="1" applyFill="1" applyBorder="1">
      <alignment/>
      <protection/>
    </xf>
    <xf numFmtId="168" fontId="9" fillId="0" borderId="22" xfId="0" applyNumberFormat="1" applyFont="1" applyFill="1" applyBorder="1" applyAlignment="1">
      <alignment horizontal="right" vertical="center"/>
    </xf>
    <xf numFmtId="168" fontId="9" fillId="0" borderId="0" xfId="0" applyNumberFormat="1" applyFont="1" applyFill="1" applyBorder="1" applyAlignment="1">
      <alignment vertical="center"/>
    </xf>
    <xf numFmtId="1" fontId="9" fillId="0" borderId="22" xfId="0" applyNumberFormat="1" applyFont="1" applyFill="1" applyBorder="1" applyAlignment="1">
      <alignment horizontal="right" vertical="center"/>
    </xf>
    <xf numFmtId="0" fontId="68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top"/>
    </xf>
    <xf numFmtId="0" fontId="68" fillId="0" borderId="23" xfId="0" applyFont="1" applyFill="1" applyBorder="1" applyAlignment="1">
      <alignment horizontal="left" wrapText="1"/>
    </xf>
    <xf numFmtId="0" fontId="9" fillId="0" borderId="2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68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0" xfId="219" applyFont="1" applyFill="1" applyAlignment="1">
      <alignment horizontal="center"/>
      <protection/>
    </xf>
    <xf numFmtId="0" fontId="68" fillId="0" borderId="0" xfId="219" applyFont="1" applyFill="1">
      <alignment horizontal="center" vertical="top"/>
      <protection/>
    </xf>
    <xf numFmtId="0" fontId="9" fillId="0" borderId="0" xfId="0" applyFont="1" applyFill="1" applyAlignment="1">
      <alignment horizontal="center"/>
    </xf>
    <xf numFmtId="0" fontId="9" fillId="0" borderId="0" xfId="210" applyFont="1" applyFill="1" applyAlignment="1">
      <alignment horizontal="center"/>
      <protection/>
    </xf>
    <xf numFmtId="0" fontId="9" fillId="0" borderId="0" xfId="203" applyFont="1" applyFill="1" applyAlignment="1">
      <alignment horizontal="justify" wrapText="1"/>
      <protection/>
    </xf>
    <xf numFmtId="0" fontId="68" fillId="0" borderId="0" xfId="203" applyFont="1" applyFill="1" applyAlignment="1">
      <alignment horizontal="left" wrapText="1"/>
      <protection/>
    </xf>
    <xf numFmtId="0" fontId="68" fillId="0" borderId="0" xfId="203" applyFont="1" applyFill="1" applyAlignment="1">
      <alignment horizontal="justify" wrapText="1"/>
      <protection/>
    </xf>
    <xf numFmtId="0" fontId="9" fillId="0" borderId="0" xfId="0" applyFont="1" applyFill="1" applyBorder="1" applyAlignment="1">
      <alignment horizontal="center" vertical="center"/>
    </xf>
    <xf numFmtId="0" fontId="10" fillId="0" borderId="0" xfId="203" applyFont="1" applyFill="1" applyAlignment="1">
      <alignment horizontal="justify" wrapText="1"/>
      <protection/>
    </xf>
    <xf numFmtId="0" fontId="68" fillId="0" borderId="0" xfId="203" applyFont="1" applyFill="1" applyBorder="1" applyAlignment="1">
      <alignment horizontal="left" wrapText="1"/>
      <protection/>
    </xf>
    <xf numFmtId="0" fontId="9" fillId="0" borderId="0" xfId="203" applyFont="1" applyFill="1" applyBorder="1" applyAlignment="1">
      <alignment horizontal="justify" wrapText="1"/>
      <protection/>
    </xf>
    <xf numFmtId="0" fontId="10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justify" wrapText="1"/>
    </xf>
    <xf numFmtId="0" fontId="10" fillId="0" borderId="0" xfId="203" applyFont="1" applyFill="1" applyBorder="1" applyAlignment="1">
      <alignment horizontal="left" wrapText="1"/>
      <protection/>
    </xf>
    <xf numFmtId="0" fontId="9" fillId="0" borderId="0" xfId="203" applyFont="1" applyFill="1" applyBorder="1" applyAlignment="1">
      <alignment horizontal="left" wrapText="1"/>
      <protection/>
    </xf>
    <xf numFmtId="0" fontId="0" fillId="0" borderId="0" xfId="0" applyAlignment="1">
      <alignment horizontal="left" wrapText="1"/>
    </xf>
    <xf numFmtId="0" fontId="15" fillId="0" borderId="0" xfId="203" applyFont="1" applyFill="1" applyAlignment="1">
      <alignment horizontal="justify" wrapText="1"/>
      <protection/>
    </xf>
    <xf numFmtId="0" fontId="9" fillId="0" borderId="0" xfId="210" applyFont="1" applyFill="1" applyAlignment="1">
      <alignment horizontal="center" vertical="center"/>
      <protection/>
    </xf>
    <xf numFmtId="0" fontId="9" fillId="0" borderId="0" xfId="219" applyFont="1" applyFill="1" applyAlignment="1">
      <alignment horizontal="center" vertical="center"/>
      <protection/>
    </xf>
    <xf numFmtId="0" fontId="68" fillId="0" borderId="0" xfId="219" applyFont="1" applyFill="1" applyAlignment="1">
      <alignment horizontal="center" vertical="center"/>
      <protection/>
    </xf>
    <xf numFmtId="0" fontId="9" fillId="0" borderId="0" xfId="210" applyFont="1" applyAlignment="1">
      <alignment horizontal="center"/>
      <protection/>
    </xf>
    <xf numFmtId="0" fontId="68" fillId="0" borderId="0" xfId="220" applyFont="1">
      <alignment horizontal="center" vertical="top"/>
      <protection/>
    </xf>
    <xf numFmtId="0" fontId="9" fillId="0" borderId="0" xfId="220" applyFont="1" applyFill="1" applyAlignment="1">
      <alignment horizontal="center"/>
      <protection/>
    </xf>
    <xf numFmtId="0" fontId="68" fillId="0" borderId="0" xfId="220" applyFont="1" applyFill="1">
      <alignment horizontal="center" vertical="top"/>
      <protection/>
    </xf>
    <xf numFmtId="0" fontId="9" fillId="0" borderId="0" xfId="203" applyFont="1" applyAlignment="1">
      <alignment horizontal="justify" wrapText="1"/>
      <protection/>
    </xf>
    <xf numFmtId="0" fontId="0" fillId="0" borderId="0" xfId="0" applyAlignment="1">
      <alignment horizontal="justify" wrapText="1"/>
    </xf>
    <xf numFmtId="0" fontId="15" fillId="0" borderId="0" xfId="0" applyFont="1" applyFill="1" applyAlignment="1">
      <alignment horizontal="justify" wrapText="1"/>
    </xf>
  </cellXfs>
  <cellStyles count="249">
    <cellStyle name="Normal" xfId="0"/>
    <cellStyle name="[StdExit()]" xfId="15"/>
    <cellStyle name="[StdExit()] 2" xfId="16"/>
    <cellStyle name="[StdExit()] 2 2" xfId="17"/>
    <cellStyle name="[StdExit()] 2 3" xfId="18"/>
    <cellStyle name="[StdExit()] 3" xfId="19"/>
    <cellStyle name="[StdExit()]_NTS_2_transport i łącz" xfId="20"/>
    <cellStyle name="20% — akcent 1" xfId="21"/>
    <cellStyle name="20% — akcent 1 2" xfId="22"/>
    <cellStyle name="20% — akcent 2" xfId="23"/>
    <cellStyle name="20% — akcent 2 2" xfId="24"/>
    <cellStyle name="20% — akcent 3" xfId="25"/>
    <cellStyle name="20% — akcent 3 2" xfId="26"/>
    <cellStyle name="20% — akcent 4" xfId="27"/>
    <cellStyle name="20% — akcent 4 2" xfId="28"/>
    <cellStyle name="20% — akcent 5" xfId="29"/>
    <cellStyle name="20% — akcent 5 2" xfId="30"/>
    <cellStyle name="20% — akcent 6" xfId="31"/>
    <cellStyle name="20% — akcent 6 2" xfId="32"/>
    <cellStyle name="40% — akcent 1" xfId="33"/>
    <cellStyle name="40% — akcent 1 2" xfId="34"/>
    <cellStyle name="40% — akcent 2" xfId="35"/>
    <cellStyle name="40% — akcent 2 2" xfId="36"/>
    <cellStyle name="40% — akcent 3" xfId="37"/>
    <cellStyle name="40% — akcent 3 2" xfId="38"/>
    <cellStyle name="40% — akcent 4" xfId="39"/>
    <cellStyle name="40% — akcent 4 2" xfId="40"/>
    <cellStyle name="40% — akcent 5" xfId="41"/>
    <cellStyle name="40% — akcent 5 2" xfId="42"/>
    <cellStyle name="40% — akcent 6" xfId="43"/>
    <cellStyle name="40% — akcent 6 2" xfId="44"/>
    <cellStyle name="60% — akcent 1" xfId="45"/>
    <cellStyle name="60% — akcent 1 2" xfId="46"/>
    <cellStyle name="60% — akcent 2" xfId="47"/>
    <cellStyle name="60% — akcent 2 2" xfId="48"/>
    <cellStyle name="60% — akcent 3" xfId="49"/>
    <cellStyle name="60% — akcent 3 2" xfId="50"/>
    <cellStyle name="60% — akcent 4" xfId="51"/>
    <cellStyle name="60% — akcent 4 2" xfId="52"/>
    <cellStyle name="60% — akcent 5" xfId="53"/>
    <cellStyle name="60% — akcent 5 2" xfId="54"/>
    <cellStyle name="60% — akcent 6" xfId="55"/>
    <cellStyle name="60% — akcent 6 2" xfId="56"/>
    <cellStyle name="Akcent 1" xfId="57"/>
    <cellStyle name="Akcent 1 2" xfId="58"/>
    <cellStyle name="Akcent 2" xfId="59"/>
    <cellStyle name="Akcent 2 2" xfId="60"/>
    <cellStyle name="Akcent 3" xfId="61"/>
    <cellStyle name="Akcent 3 2" xfId="62"/>
    <cellStyle name="Akcent 4" xfId="63"/>
    <cellStyle name="Akcent 4 2" xfId="64"/>
    <cellStyle name="Akcent 5" xfId="65"/>
    <cellStyle name="Akcent 5 2" xfId="66"/>
    <cellStyle name="Akcent 6" xfId="67"/>
    <cellStyle name="Akcent 6 2" xfId="68"/>
    <cellStyle name="boczek 1 - angielski" xfId="69"/>
    <cellStyle name="boczek 1 - polski" xfId="70"/>
    <cellStyle name="boczek 1 - polski 2" xfId="71"/>
    <cellStyle name="boczek 1 - polski 2 2" xfId="72"/>
    <cellStyle name="boczek 1 - polski 2 3" xfId="73"/>
    <cellStyle name="boczek 1 - polski 2 4" xfId="74"/>
    <cellStyle name="boczek 1 - polski 2 5" xfId="75"/>
    <cellStyle name="boczek 1 - polski 3" xfId="76"/>
    <cellStyle name="boczek 1 - polski 4" xfId="77"/>
    <cellStyle name="boczek 1 - polski 5" xfId="78"/>
    <cellStyle name="boczek 1 - polski 6" xfId="79"/>
    <cellStyle name="boczek 2 - angielski" xfId="80"/>
    <cellStyle name="boczek 2 - polski" xfId="81"/>
    <cellStyle name="boczek 2 - polski 2" xfId="82"/>
    <cellStyle name="boczek 2 - polski 2 2" xfId="83"/>
    <cellStyle name="boczek 2 - polski 2 3" xfId="84"/>
    <cellStyle name="boczek 2 - polski 2 4" xfId="85"/>
    <cellStyle name="boczek 2 - polski 2 5" xfId="86"/>
    <cellStyle name="boczek 2 - polski 3" xfId="87"/>
    <cellStyle name="boczek 2 - polski 4" xfId="88"/>
    <cellStyle name="boczek 2 - polski 5" xfId="89"/>
    <cellStyle name="boczek 2 - polski 6" xfId="90"/>
    <cellStyle name="boczek 3 - angielski" xfId="91"/>
    <cellStyle name="boczek 3 - polski" xfId="92"/>
    <cellStyle name="boczek 3 - polski 2" xfId="93"/>
    <cellStyle name="boczek 3 - polski 2 2" xfId="94"/>
    <cellStyle name="boczek 3 - polski 2 3" xfId="95"/>
    <cellStyle name="boczek 3 - polski 2 4" xfId="96"/>
    <cellStyle name="boczek 3 - polski 2 5" xfId="97"/>
    <cellStyle name="boczek 3 - polski 3" xfId="98"/>
    <cellStyle name="boczek 3 - polski 3 2" xfId="99"/>
    <cellStyle name="boczek 3 - polski 3 3" xfId="100"/>
    <cellStyle name="boczek 3 - polski 3 4" xfId="101"/>
    <cellStyle name="boczek 3 - polski 4" xfId="102"/>
    <cellStyle name="boczek 3 - polski 5" xfId="103"/>
    <cellStyle name="boczek 3 - polski 6" xfId="104"/>
    <cellStyle name="cell" xfId="105"/>
    <cellStyle name="Dane wejściowe" xfId="106"/>
    <cellStyle name="Dane wejściowe 2" xfId="107"/>
    <cellStyle name="Dane wyjściowe" xfId="108"/>
    <cellStyle name="Dane wyjściowe 2" xfId="109"/>
    <cellStyle name="Dobry" xfId="110"/>
    <cellStyle name="Dobry 2" xfId="111"/>
    <cellStyle name="Comma" xfId="112"/>
    <cellStyle name="Comma [0]" xfId="113"/>
    <cellStyle name="Dziesiętny 2" xfId="114"/>
    <cellStyle name="Główka polska" xfId="115"/>
    <cellStyle name="Główka polska 2" xfId="116"/>
    <cellStyle name="Główka polska 2 2" xfId="117"/>
    <cellStyle name="Główka polska 2 3" xfId="118"/>
    <cellStyle name="Główka polska 2 4" xfId="119"/>
    <cellStyle name="Główka polska 2 5" xfId="120"/>
    <cellStyle name="Główka polska 3" xfId="121"/>
    <cellStyle name="Główka polska 4" xfId="122"/>
    <cellStyle name="Główka polska 5" xfId="123"/>
    <cellStyle name="Główka polska 6" xfId="124"/>
    <cellStyle name="Hyperlink" xfId="125"/>
    <cellStyle name="Komórka połączona" xfId="126"/>
    <cellStyle name="Komórka połączona 2" xfId="127"/>
    <cellStyle name="Komórka zaznaczona" xfId="128"/>
    <cellStyle name="Komórka zaznaczona 2" xfId="129"/>
    <cellStyle name="liczby w tablicy bez gwiazdki" xfId="130"/>
    <cellStyle name="liczby w tablicy bez gwiazdki 2" xfId="131"/>
    <cellStyle name="liczby w tablicy bez gwiazdki 2 2" xfId="132"/>
    <cellStyle name="liczby w tablicy bez gwiazdki 2 3" xfId="133"/>
    <cellStyle name="liczby w tablicy bez gwiazdki 2 4" xfId="134"/>
    <cellStyle name="liczby w tablicy bez gwiazdki 2 5" xfId="135"/>
    <cellStyle name="liczby w tablicy bez gwiazdki 3" xfId="136"/>
    <cellStyle name="liczby w tablicy bez gwiazdki 4" xfId="137"/>
    <cellStyle name="liczby w tablicy bez gwiazdki 5" xfId="138"/>
    <cellStyle name="liczby w tablicy bez gwiazdki 6" xfId="139"/>
    <cellStyle name="liczby w tablicy z gwiazdką" xfId="140"/>
    <cellStyle name="liczby w tablicy z gwiazdką 2" xfId="141"/>
    <cellStyle name="liczby w tablicy z gwiazdką 2 2" xfId="142"/>
    <cellStyle name="liczby w tablicy z gwiazdką 2 3" xfId="143"/>
    <cellStyle name="liczby w tablicy z gwiazdką 2 4" xfId="144"/>
    <cellStyle name="liczby w tablicy z gwiazdką 2 5" xfId="145"/>
    <cellStyle name="liczby w tablicy z gwiazdką 3" xfId="146"/>
    <cellStyle name="liczby w tablicy z gwiazdką 4" xfId="147"/>
    <cellStyle name="liczby w tablicy z gwiazdką 5" xfId="148"/>
    <cellStyle name="liczby w tablicy z gwiazdką 6" xfId="149"/>
    <cellStyle name="Nagłówek 1" xfId="150"/>
    <cellStyle name="Nagłówek 1 2" xfId="151"/>
    <cellStyle name="Nagłówek 2" xfId="152"/>
    <cellStyle name="Nagłówek 2 2" xfId="153"/>
    <cellStyle name="Nagłówek 3" xfId="154"/>
    <cellStyle name="Nagłówek 3 2" xfId="155"/>
    <cellStyle name="Nagłówek 4" xfId="156"/>
    <cellStyle name="Nagłówek 4 2" xfId="157"/>
    <cellStyle name="Neutralny" xfId="158"/>
    <cellStyle name="Neutralny 2" xfId="159"/>
    <cellStyle name="Normalny 10" xfId="160"/>
    <cellStyle name="Normalny 11" xfId="161"/>
    <cellStyle name="Normalny 11 2" xfId="162"/>
    <cellStyle name="Normalny 11 3" xfId="163"/>
    <cellStyle name="Normalny 11 4" xfId="164"/>
    <cellStyle name="Normalny 11 5" xfId="165"/>
    <cellStyle name="Normalny 12" xfId="166"/>
    <cellStyle name="Normalny 12 2" xfId="167"/>
    <cellStyle name="Normalny 12 3" xfId="168"/>
    <cellStyle name="Normalny 13" xfId="169"/>
    <cellStyle name="Normalny 13 2" xfId="170"/>
    <cellStyle name="Normalny 14" xfId="171"/>
    <cellStyle name="Normalny 15" xfId="172"/>
    <cellStyle name="Normalny 16" xfId="173"/>
    <cellStyle name="Normalny 17" xfId="174"/>
    <cellStyle name="Normalny 18" xfId="175"/>
    <cellStyle name="Normalny 19" xfId="176"/>
    <cellStyle name="Normalny 2" xfId="177"/>
    <cellStyle name="Normalny 2 2" xfId="178"/>
    <cellStyle name="Normalny 2 3" xfId="179"/>
    <cellStyle name="Normalny 20" xfId="180"/>
    <cellStyle name="Normalny 21" xfId="181"/>
    <cellStyle name="Normalny 22" xfId="182"/>
    <cellStyle name="Normalny 23" xfId="183"/>
    <cellStyle name="Normalny 3" xfId="184"/>
    <cellStyle name="Normalny 3 2" xfId="185"/>
    <cellStyle name="Normalny 3 3" xfId="186"/>
    <cellStyle name="Normalny 3 4" xfId="187"/>
    <cellStyle name="Normalny 3 5" xfId="188"/>
    <cellStyle name="Normalny 3 6" xfId="189"/>
    <cellStyle name="Normalny 4" xfId="190"/>
    <cellStyle name="Normalny 4 2" xfId="191"/>
    <cellStyle name="Normalny 5" xfId="192"/>
    <cellStyle name="Normalny 5 2" xfId="193"/>
    <cellStyle name="Normalny 5 3" xfId="194"/>
    <cellStyle name="Normalny 6" xfId="195"/>
    <cellStyle name="Normalny 6 2" xfId="196"/>
    <cellStyle name="Normalny 6 3" xfId="197"/>
    <cellStyle name="Normalny 7" xfId="198"/>
    <cellStyle name="Normalny 8" xfId="199"/>
    <cellStyle name="Normalny 8 2" xfId="200"/>
    <cellStyle name="Normalny 9" xfId="201"/>
    <cellStyle name="Normalny 9 2" xfId="202"/>
    <cellStyle name="Notka - angielska" xfId="203"/>
    <cellStyle name="Notka - polska" xfId="204"/>
    <cellStyle name="Obliczenia" xfId="205"/>
    <cellStyle name="Obliczenia 2" xfId="206"/>
    <cellStyle name="Followed Hyperlink" xfId="207"/>
    <cellStyle name="Percent" xfId="208"/>
    <cellStyle name="Stan w dniu - angielski" xfId="209"/>
    <cellStyle name="Stan w dniu - polski" xfId="210"/>
    <cellStyle name="Stan w dniu - polski 2" xfId="211"/>
    <cellStyle name="Stan w dniu - polski 2 2" xfId="212"/>
    <cellStyle name="Stan w dniu - polski 2 3" xfId="213"/>
    <cellStyle name="Stan w dniu - polski 2 4" xfId="214"/>
    <cellStyle name="Stan w dniu - polski 2 5" xfId="215"/>
    <cellStyle name="Stan w dniu - polski 2 6" xfId="216"/>
    <cellStyle name="Suma" xfId="217"/>
    <cellStyle name="Suma 2" xfId="218"/>
    <cellStyle name="Śródtytuł ang" xfId="219"/>
    <cellStyle name="Śródtytuł ang 2" xfId="220"/>
    <cellStyle name="Śródtytuł ang 3" xfId="221"/>
    <cellStyle name="Śródtytuł ang 3 2" xfId="222"/>
    <cellStyle name="Śródtytuł ang 3 3" xfId="223"/>
    <cellStyle name="Śródtytuł ang 3 4" xfId="224"/>
    <cellStyle name="Śródtytuł ang 3 5" xfId="225"/>
    <cellStyle name="Śródtytuł ang 3 6" xfId="226"/>
    <cellStyle name="Śródtytuł ang 4" xfId="227"/>
    <cellStyle name="Śródtytuł ang 5" xfId="228"/>
    <cellStyle name="Śródtytuł ang 6" xfId="229"/>
    <cellStyle name="Śródtytuł ang 7" xfId="230"/>
    <cellStyle name="Tekst objaśnienia" xfId="231"/>
    <cellStyle name="Tekst objaśnienia 2" xfId="232"/>
    <cellStyle name="Tekst ostrzeżenia" xfId="233"/>
    <cellStyle name="Tekst ostrzeżenia 2" xfId="234"/>
    <cellStyle name="Tytuł" xfId="235"/>
    <cellStyle name="Tytuł 2" xfId="236"/>
    <cellStyle name="Tytuł tablicy - polski" xfId="237"/>
    <cellStyle name="Tytuł tablicy - polski 2" xfId="238"/>
    <cellStyle name="Tytuł tablicy - polski 2 2" xfId="239"/>
    <cellStyle name="Tytuł tablicy - polski 2 2 2" xfId="240"/>
    <cellStyle name="Tytuł tablicy - polski 2 2 3" xfId="241"/>
    <cellStyle name="Tytuł tablicy - polski 2 2 4" xfId="242"/>
    <cellStyle name="Tytuł tablicy - polski 2 2 5" xfId="243"/>
    <cellStyle name="Tytuł tablicy - polski 2 2 6" xfId="244"/>
    <cellStyle name="Tytuł tablicy - polski 3" xfId="245"/>
    <cellStyle name="Tytuł tablicy - polski 3 2" xfId="246"/>
    <cellStyle name="Tytuł tablicy - polski 3 3" xfId="247"/>
    <cellStyle name="Tytuł tablicy - polski 3 4" xfId="248"/>
    <cellStyle name="Tytuł tablicy - polski 3 5" xfId="249"/>
    <cellStyle name="Tytuł tablicy - polski 4" xfId="250"/>
    <cellStyle name="Tytuł tablicy - polski 5" xfId="251"/>
    <cellStyle name="Tytuł tablicy - polski 6" xfId="252"/>
    <cellStyle name="Tytuł tablicy - polski 7" xfId="253"/>
    <cellStyle name="Tytuł tablicy angielski" xfId="254"/>
    <cellStyle name="Uwaga" xfId="255"/>
    <cellStyle name="Uwaga 2" xfId="256"/>
    <cellStyle name="Currency" xfId="257"/>
    <cellStyle name="Currency [0]" xfId="258"/>
    <cellStyle name="Walutowy 2" xfId="259"/>
    <cellStyle name="Walutowy 3" xfId="260"/>
    <cellStyle name="Zły" xfId="261"/>
    <cellStyle name="Zły 2" xfId="2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3</xdr:col>
      <xdr:colOff>133350</xdr:colOff>
      <xdr:row>0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19050"/>
          <a:ext cx="26479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REVIEW  TABLES</a:t>
          </a:r>
        </a:p>
      </xdr:txBody>
    </xdr:sp>
    <xdr:clientData/>
  </xdr:twoCellAnchor>
  <xdr:twoCellAnchor>
    <xdr:from>
      <xdr:col>4</xdr:col>
      <xdr:colOff>1409700</xdr:colOff>
      <xdr:row>0</xdr:row>
      <xdr:rowOff>28575</xdr:rowOff>
    </xdr:from>
    <xdr:to>
      <xdr:col>4</xdr:col>
      <xdr:colOff>1504950</xdr:colOff>
      <xdr:row>0</xdr:row>
      <xdr:rowOff>123825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533900" y="2857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0</xdr:col>
      <xdr:colOff>200025</xdr:colOff>
      <xdr:row>0</xdr:row>
      <xdr:rowOff>114300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9050" y="9525"/>
          <a:ext cx="1809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32</a:t>
          </a:r>
        </a:p>
      </xdr:txBody>
    </xdr:sp>
    <xdr:clientData/>
  </xdr:twoCellAnchor>
  <xdr:twoCellAnchor>
    <xdr:from>
      <xdr:col>1</xdr:col>
      <xdr:colOff>266700</xdr:colOff>
      <xdr:row>0</xdr:row>
      <xdr:rowOff>9525</xdr:rowOff>
    </xdr:from>
    <xdr:to>
      <xdr:col>5</xdr:col>
      <xdr:colOff>0</xdr:colOff>
      <xdr:row>0</xdr:row>
      <xdr:rowOff>123825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704975" y="9525"/>
          <a:ext cx="29051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TABLICE  PRZEGLĄDOWE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2</xdr:col>
      <xdr:colOff>533400</xdr:colOff>
      <xdr:row>0</xdr:row>
      <xdr:rowOff>123825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9050" y="19050"/>
          <a:ext cx="25336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REVIEW  TABLES</a:t>
          </a:r>
        </a:p>
      </xdr:txBody>
    </xdr:sp>
    <xdr:clientData/>
  </xdr:twoCellAnchor>
  <xdr:twoCellAnchor>
    <xdr:from>
      <xdr:col>4</xdr:col>
      <xdr:colOff>1219200</xdr:colOff>
      <xdr:row>0</xdr:row>
      <xdr:rowOff>19050</xdr:rowOff>
    </xdr:from>
    <xdr:to>
      <xdr:col>4</xdr:col>
      <xdr:colOff>1485900</xdr:colOff>
      <xdr:row>0</xdr:row>
      <xdr:rowOff>123825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71975" y="19050"/>
          <a:ext cx="2667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0</xdr:col>
      <xdr:colOff>190500</xdr:colOff>
      <xdr:row>0</xdr:row>
      <xdr:rowOff>104775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9050" y="9525"/>
          <a:ext cx="1714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</a:p>
      </xdr:txBody>
    </xdr:sp>
    <xdr:clientData/>
  </xdr:twoCellAnchor>
  <xdr:twoCellAnchor>
    <xdr:from>
      <xdr:col>1</xdr:col>
      <xdr:colOff>266700</xdr:colOff>
      <xdr:row>0</xdr:row>
      <xdr:rowOff>19050</xdr:rowOff>
    </xdr:from>
    <xdr:to>
      <xdr:col>4</xdr:col>
      <xdr:colOff>1419225</xdr:colOff>
      <xdr:row>0</xdr:row>
      <xdr:rowOff>123825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743075" y="19050"/>
          <a:ext cx="28956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TABLICE  PRZEGLĄDOWE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95250</xdr:colOff>
      <xdr:row>0</xdr:row>
      <xdr:rowOff>123825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9525" y="19050"/>
          <a:ext cx="2695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REVIEW  TABLES</a:t>
          </a:r>
        </a:p>
      </xdr:txBody>
    </xdr:sp>
    <xdr:clientData/>
  </xdr:twoCellAnchor>
  <xdr:twoCellAnchor>
    <xdr:from>
      <xdr:col>4</xdr:col>
      <xdr:colOff>1276350</xdr:colOff>
      <xdr:row>0</xdr:row>
      <xdr:rowOff>9525</xdr:rowOff>
    </xdr:from>
    <xdr:to>
      <xdr:col>4</xdr:col>
      <xdr:colOff>1419225</xdr:colOff>
      <xdr:row>0</xdr:row>
      <xdr:rowOff>123825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495800" y="95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0</xdr:col>
      <xdr:colOff>200025</xdr:colOff>
      <xdr:row>0</xdr:row>
      <xdr:rowOff>114300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9525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</a:t>
          </a:r>
        </a:p>
      </xdr:txBody>
    </xdr:sp>
    <xdr:clientData/>
  </xdr:twoCellAnchor>
  <xdr:twoCellAnchor>
    <xdr:from>
      <xdr:col>1</xdr:col>
      <xdr:colOff>209550</xdr:colOff>
      <xdr:row>0</xdr:row>
      <xdr:rowOff>19050</xdr:rowOff>
    </xdr:from>
    <xdr:to>
      <xdr:col>4</xdr:col>
      <xdr:colOff>1409700</xdr:colOff>
      <xdr:row>0</xdr:row>
      <xdr:rowOff>123825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752600" y="19050"/>
          <a:ext cx="28670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TABLICE  PRZEGLĄDOWE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3</xdr:col>
      <xdr:colOff>114300</xdr:colOff>
      <xdr:row>0</xdr:row>
      <xdr:rowOff>123825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9525"/>
          <a:ext cx="2705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REVIEW  TABLES</a:t>
          </a:r>
        </a:p>
      </xdr:txBody>
    </xdr:sp>
    <xdr:clientData/>
  </xdr:twoCellAnchor>
  <xdr:twoCellAnchor>
    <xdr:from>
      <xdr:col>4</xdr:col>
      <xdr:colOff>1295400</xdr:colOff>
      <xdr:row>0</xdr:row>
      <xdr:rowOff>9525</xdr:rowOff>
    </xdr:from>
    <xdr:to>
      <xdr:col>4</xdr:col>
      <xdr:colOff>1438275</xdr:colOff>
      <xdr:row>0</xdr:row>
      <xdr:rowOff>133350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495800" y="952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J54"/>
  <sheetViews>
    <sheetView tabSelected="1" view="pageLayout" zoomScale="175" zoomScalePageLayoutView="175" workbookViewId="0" topLeftCell="A1">
      <selection activeCell="E3" sqref="E3"/>
    </sheetView>
  </sheetViews>
  <sheetFormatPr defaultColWidth="9.140625" defaultRowHeight="12.75"/>
  <cols>
    <col min="1" max="1" width="22.421875" style="2" customWidth="1"/>
    <col min="2" max="3" width="7.8515625" style="2" customWidth="1"/>
    <col min="4" max="4" width="8.7109375" style="2" customWidth="1"/>
    <col min="5" max="5" width="22.57421875" style="3" customWidth="1"/>
    <col min="6" max="16384" width="9.140625" style="2" customWidth="1"/>
  </cols>
  <sheetData>
    <row r="1" spans="1:5" ht="11.25" customHeight="1">
      <c r="A1" s="4"/>
      <c r="B1" s="4"/>
      <c r="C1" s="4"/>
      <c r="D1" s="4"/>
      <c r="E1" s="5"/>
    </row>
    <row r="2" ht="12" customHeight="1"/>
    <row r="3" ht="10.5" customHeight="1">
      <c r="A3" s="1" t="s">
        <v>275</v>
      </c>
    </row>
    <row r="4" spans="1:5" ht="13.5" customHeight="1">
      <c r="A4" s="106" t="s">
        <v>280</v>
      </c>
      <c r="B4" s="4"/>
      <c r="C4" s="4"/>
      <c r="D4" s="4"/>
      <c r="E4" s="5"/>
    </row>
    <row r="5" spans="1:5" s="7" customFormat="1" ht="21" customHeight="1">
      <c r="A5" s="123" t="s">
        <v>111</v>
      </c>
      <c r="B5" s="6" t="s">
        <v>265</v>
      </c>
      <c r="C5" s="127" t="s">
        <v>266</v>
      </c>
      <c r="D5" s="128"/>
      <c r="E5" s="125" t="s">
        <v>112</v>
      </c>
    </row>
    <row r="6" spans="1:5" s="7" customFormat="1" ht="22.5" customHeight="1">
      <c r="A6" s="124"/>
      <c r="B6" s="127" t="s">
        <v>267</v>
      </c>
      <c r="C6" s="128"/>
      <c r="D6" s="6" t="s">
        <v>268</v>
      </c>
      <c r="E6" s="126"/>
    </row>
    <row r="7" spans="1:5" ht="11.25" customHeight="1">
      <c r="A7" s="131" t="s">
        <v>20</v>
      </c>
      <c r="B7" s="131"/>
      <c r="C7" s="131"/>
      <c r="D7" s="131"/>
      <c r="E7" s="131"/>
    </row>
    <row r="8" spans="1:5" ht="11.25" customHeight="1">
      <c r="A8" s="130" t="s">
        <v>21</v>
      </c>
      <c r="B8" s="130"/>
      <c r="C8" s="130"/>
      <c r="D8" s="130"/>
      <c r="E8" s="130"/>
    </row>
    <row r="9" spans="1:5" ht="9" customHeight="1">
      <c r="A9" s="121" t="s">
        <v>152</v>
      </c>
      <c r="B9" s="72">
        <v>312695</v>
      </c>
      <c r="C9" s="73">
        <v>11711</v>
      </c>
      <c r="D9" s="35">
        <v>3.7451830058043782</v>
      </c>
      <c r="E9" s="84" t="s">
        <v>269</v>
      </c>
    </row>
    <row r="10" spans="1:5" ht="9" customHeight="1">
      <c r="A10" s="2" t="s">
        <v>8</v>
      </c>
      <c r="B10" s="73">
        <v>314</v>
      </c>
      <c r="C10" s="73">
        <v>13</v>
      </c>
      <c r="D10" s="35">
        <v>4.140127388535032</v>
      </c>
      <c r="E10" s="85" t="s">
        <v>14</v>
      </c>
    </row>
    <row r="11" spans="1:5" ht="9" customHeight="1">
      <c r="A11" s="10" t="s">
        <v>9</v>
      </c>
      <c r="B11" s="73">
        <v>66</v>
      </c>
      <c r="C11" s="73">
        <v>1</v>
      </c>
      <c r="D11" s="35">
        <v>1.5151515151515151</v>
      </c>
      <c r="E11" s="86" t="s">
        <v>15</v>
      </c>
    </row>
    <row r="12" spans="1:5" ht="9" customHeight="1">
      <c r="A12" s="10" t="s">
        <v>10</v>
      </c>
      <c r="B12" s="73">
        <v>2478</v>
      </c>
      <c r="C12" s="73">
        <v>102</v>
      </c>
      <c r="D12" s="35">
        <v>4.116222760290557</v>
      </c>
      <c r="E12" s="86" t="s">
        <v>16</v>
      </c>
    </row>
    <row r="13" spans="1:5" ht="9" customHeight="1">
      <c r="A13" s="10" t="s">
        <v>11</v>
      </c>
      <c r="B13" s="73">
        <v>930</v>
      </c>
      <c r="C13" s="73">
        <v>36</v>
      </c>
      <c r="D13" s="35">
        <v>3.870967741935484</v>
      </c>
      <c r="E13" s="86" t="s">
        <v>17</v>
      </c>
    </row>
    <row r="14" spans="1:5" ht="9" customHeight="1">
      <c r="A14" s="2" t="s">
        <v>12</v>
      </c>
      <c r="B14" s="73">
        <v>52497</v>
      </c>
      <c r="C14" s="73">
        <v>2480</v>
      </c>
      <c r="D14" s="35">
        <v>4.724079471207879</v>
      </c>
      <c r="E14" s="85" t="s">
        <v>18</v>
      </c>
    </row>
    <row r="15" spans="1:5" ht="9" customHeight="1">
      <c r="A15" s="10" t="s">
        <v>13</v>
      </c>
      <c r="B15" s="73">
        <v>40740</v>
      </c>
      <c r="C15" s="73">
        <v>2134</v>
      </c>
      <c r="D15" s="35">
        <v>5.238095238095238</v>
      </c>
      <c r="E15" s="86" t="s">
        <v>19</v>
      </c>
    </row>
    <row r="16" spans="1:5" ht="11.25" customHeight="1">
      <c r="A16" s="132" t="s">
        <v>113</v>
      </c>
      <c r="B16" s="132"/>
      <c r="C16" s="132"/>
      <c r="D16" s="132"/>
      <c r="E16" s="132"/>
    </row>
    <row r="17" spans="1:5" ht="11.25" customHeight="1">
      <c r="A17" s="130" t="s">
        <v>114</v>
      </c>
      <c r="B17" s="130"/>
      <c r="C17" s="130"/>
      <c r="D17" s="130"/>
      <c r="E17" s="130"/>
    </row>
    <row r="18" spans="1:5" ht="10.5" customHeight="1">
      <c r="A18" s="8" t="s">
        <v>155</v>
      </c>
      <c r="B18" s="12"/>
      <c r="C18" s="12"/>
      <c r="D18" s="12"/>
      <c r="E18" s="85" t="s">
        <v>242</v>
      </c>
    </row>
    <row r="19" spans="1:5" ht="10.5" customHeight="1">
      <c r="A19" s="66" t="s">
        <v>156</v>
      </c>
      <c r="B19" s="67"/>
      <c r="C19" s="67"/>
      <c r="D19" s="67"/>
      <c r="E19" s="87" t="s">
        <v>243</v>
      </c>
    </row>
    <row r="20" spans="1:5" ht="10.5" customHeight="1">
      <c r="A20" s="66" t="s">
        <v>29</v>
      </c>
      <c r="B20" s="67"/>
      <c r="C20" s="67"/>
      <c r="D20" s="67"/>
      <c r="E20" s="88" t="s">
        <v>375</v>
      </c>
    </row>
    <row r="21" spans="1:5" ht="10.5" customHeight="1">
      <c r="A21" s="66" t="s">
        <v>115</v>
      </c>
      <c r="B21" s="68">
        <v>31.8</v>
      </c>
      <c r="C21" s="68">
        <v>1.8</v>
      </c>
      <c r="D21" s="68">
        <v>5.7</v>
      </c>
      <c r="E21" s="88" t="s">
        <v>118</v>
      </c>
    </row>
    <row r="22" spans="1:5" ht="10.5" customHeight="1">
      <c r="A22" s="13" t="s">
        <v>22</v>
      </c>
      <c r="B22" s="68">
        <v>213214.2</v>
      </c>
      <c r="C22" s="68">
        <v>15271.5</v>
      </c>
      <c r="D22" s="68">
        <v>7.2</v>
      </c>
      <c r="E22" s="88" t="s">
        <v>26</v>
      </c>
    </row>
    <row r="23" spans="1:5" ht="10.5" customHeight="1">
      <c r="A23" s="38" t="s">
        <v>294</v>
      </c>
      <c r="B23" s="67"/>
      <c r="C23" s="67"/>
      <c r="D23" s="67"/>
      <c r="E23" s="89" t="s">
        <v>295</v>
      </c>
    </row>
    <row r="24" spans="1:5" ht="10.5" customHeight="1">
      <c r="A24" s="13" t="s">
        <v>291</v>
      </c>
      <c r="B24" s="67">
        <v>3257</v>
      </c>
      <c r="C24" s="67">
        <v>111</v>
      </c>
      <c r="D24" s="67">
        <v>3.4</v>
      </c>
      <c r="E24" s="88" t="s">
        <v>292</v>
      </c>
    </row>
    <row r="25" spans="1:5" ht="10.5" customHeight="1">
      <c r="A25" s="13" t="s">
        <v>23</v>
      </c>
      <c r="B25" s="69">
        <v>2439</v>
      </c>
      <c r="C25" s="69">
        <v>76</v>
      </c>
      <c r="D25" s="68">
        <v>3.1</v>
      </c>
      <c r="E25" s="88" t="s">
        <v>30</v>
      </c>
    </row>
    <row r="26" spans="1:5" ht="10.5" customHeight="1">
      <c r="A26" s="71" t="s">
        <v>158</v>
      </c>
      <c r="B26" s="70"/>
      <c r="C26" s="70"/>
      <c r="D26" s="70"/>
      <c r="E26" s="90" t="s">
        <v>160</v>
      </c>
    </row>
    <row r="27" spans="1:10" ht="10.5" customHeight="1">
      <c r="A27" s="71" t="s">
        <v>159</v>
      </c>
      <c r="B27" s="70">
        <v>810</v>
      </c>
      <c r="C27" s="70">
        <v>35</v>
      </c>
      <c r="D27" s="70">
        <v>4.3</v>
      </c>
      <c r="E27" s="90" t="s">
        <v>161</v>
      </c>
      <c r="G27" s="31"/>
      <c r="H27" s="31"/>
      <c r="I27" s="31"/>
      <c r="J27" s="31"/>
    </row>
    <row r="28" spans="1:10" ht="10.5" customHeight="1">
      <c r="A28" s="15" t="s">
        <v>162</v>
      </c>
      <c r="B28" s="51"/>
      <c r="C28" s="51"/>
      <c r="D28" s="51"/>
      <c r="E28" s="86" t="s">
        <v>163</v>
      </c>
      <c r="G28" s="31"/>
      <c r="H28" s="31"/>
      <c r="I28" s="31"/>
      <c r="J28" s="31"/>
    </row>
    <row r="29" spans="1:10" ht="10.5" customHeight="1">
      <c r="A29" s="13" t="s">
        <v>164</v>
      </c>
      <c r="B29" s="14"/>
      <c r="C29" s="14"/>
      <c r="D29" s="14"/>
      <c r="E29" s="88" t="s">
        <v>166</v>
      </c>
      <c r="G29" s="31"/>
      <c r="H29" s="31"/>
      <c r="I29" s="31"/>
      <c r="J29" s="31"/>
    </row>
    <row r="30" spans="1:10" ht="10.5" customHeight="1">
      <c r="A30" s="13" t="s">
        <v>165</v>
      </c>
      <c r="B30" s="12">
        <v>115338.7</v>
      </c>
      <c r="C30" s="14">
        <v>5026</v>
      </c>
      <c r="D30" s="14">
        <v>4.4</v>
      </c>
      <c r="E30" s="88" t="s">
        <v>375</v>
      </c>
      <c r="G30" s="31"/>
      <c r="H30" s="31"/>
      <c r="I30" s="31"/>
      <c r="J30" s="31"/>
    </row>
    <row r="31" spans="1:10" ht="10.5" customHeight="1">
      <c r="A31" s="38" t="s">
        <v>296</v>
      </c>
      <c r="B31" s="51"/>
      <c r="C31" s="51"/>
      <c r="D31" s="51"/>
      <c r="E31" s="84" t="s">
        <v>297</v>
      </c>
      <c r="G31" s="46"/>
      <c r="H31" s="47"/>
      <c r="I31" s="47"/>
      <c r="J31" s="31"/>
    </row>
    <row r="32" spans="1:10" ht="10.5" customHeight="1">
      <c r="A32" s="13" t="s">
        <v>167</v>
      </c>
      <c r="B32" s="14">
        <v>12485.42483</v>
      </c>
      <c r="C32" s="14">
        <v>250.08454</v>
      </c>
      <c r="D32" s="14">
        <v>2.003011859068635</v>
      </c>
      <c r="E32" s="88" t="s">
        <v>376</v>
      </c>
      <c r="G32" s="46"/>
      <c r="H32" s="46"/>
      <c r="I32" s="46"/>
      <c r="J32" s="31"/>
    </row>
    <row r="33" spans="1:10" ht="10.5" customHeight="1">
      <c r="A33" s="8" t="s">
        <v>175</v>
      </c>
      <c r="B33" s="12"/>
      <c r="C33" s="12"/>
      <c r="D33" s="12"/>
      <c r="E33" s="86" t="s">
        <v>177</v>
      </c>
      <c r="G33" s="31"/>
      <c r="H33" s="31"/>
      <c r="I33" s="31"/>
      <c r="J33" s="31"/>
    </row>
    <row r="34" spans="1:10" ht="10.5" customHeight="1">
      <c r="A34" s="16" t="s">
        <v>176</v>
      </c>
      <c r="B34" s="12"/>
      <c r="C34" s="12"/>
      <c r="D34" s="12"/>
      <c r="E34" s="91" t="s">
        <v>178</v>
      </c>
      <c r="G34" s="31"/>
      <c r="H34" s="31"/>
      <c r="I34" s="31"/>
      <c r="J34" s="31"/>
    </row>
    <row r="35" spans="1:10" ht="10.5" customHeight="1">
      <c r="A35" s="13" t="s">
        <v>24</v>
      </c>
      <c r="B35" s="14"/>
      <c r="C35" s="12"/>
      <c r="D35" s="12"/>
      <c r="E35" s="88" t="s">
        <v>27</v>
      </c>
      <c r="G35" s="31"/>
      <c r="H35" s="31"/>
      <c r="I35" s="31"/>
      <c r="J35" s="31"/>
    </row>
    <row r="36" spans="1:10" ht="10.5" customHeight="1">
      <c r="A36" s="16" t="s">
        <v>100</v>
      </c>
      <c r="B36" s="14">
        <v>10392.1</v>
      </c>
      <c r="C36" s="14">
        <v>286.2</v>
      </c>
      <c r="D36" s="14">
        <v>2.8</v>
      </c>
      <c r="E36" s="91" t="s">
        <v>293</v>
      </c>
      <c r="G36" s="31"/>
      <c r="H36" s="31"/>
      <c r="I36" s="31"/>
      <c r="J36" s="31"/>
    </row>
    <row r="37" spans="1:10" ht="10.5" customHeight="1">
      <c r="A37" s="16" t="s">
        <v>168</v>
      </c>
      <c r="B37" s="51"/>
      <c r="C37" s="51"/>
      <c r="D37" s="51"/>
      <c r="E37" s="92"/>
      <c r="G37" s="31"/>
      <c r="H37" s="31"/>
      <c r="I37" s="31"/>
      <c r="J37" s="31"/>
    </row>
    <row r="38" spans="1:10" ht="10.5" customHeight="1">
      <c r="A38" s="26" t="s">
        <v>169</v>
      </c>
      <c r="B38" s="12">
        <v>3.4</v>
      </c>
      <c r="C38" s="14">
        <v>5</v>
      </c>
      <c r="D38" s="12" t="s">
        <v>260</v>
      </c>
      <c r="E38" s="91" t="s">
        <v>149</v>
      </c>
      <c r="G38" s="31"/>
      <c r="H38" s="31"/>
      <c r="I38" s="31"/>
      <c r="J38" s="31"/>
    </row>
    <row r="39" spans="1:10" ht="10.5" customHeight="1">
      <c r="A39" s="13" t="s">
        <v>25</v>
      </c>
      <c r="B39" s="12"/>
      <c r="C39" s="12"/>
      <c r="D39" s="12"/>
      <c r="E39" s="88" t="s">
        <v>28</v>
      </c>
      <c r="G39" s="31"/>
      <c r="H39" s="31"/>
      <c r="I39" s="31"/>
      <c r="J39" s="31"/>
    </row>
    <row r="40" spans="1:10" ht="10.5" customHeight="1">
      <c r="A40" s="16" t="s">
        <v>100</v>
      </c>
      <c r="B40" s="12">
        <v>2467.9</v>
      </c>
      <c r="C40" s="14">
        <v>74.4</v>
      </c>
      <c r="D40" s="14">
        <v>3</v>
      </c>
      <c r="E40" s="91" t="s">
        <v>293</v>
      </c>
      <c r="G40" s="31"/>
      <c r="H40" s="31"/>
      <c r="I40" s="31"/>
      <c r="J40" s="31"/>
    </row>
    <row r="41" spans="1:10" ht="10.5" customHeight="1">
      <c r="A41" s="16" t="s">
        <v>168</v>
      </c>
      <c r="B41" s="51"/>
      <c r="C41" s="51"/>
      <c r="D41" s="51"/>
      <c r="E41" s="92"/>
      <c r="G41" s="31"/>
      <c r="H41" s="31"/>
      <c r="I41" s="31"/>
      <c r="J41" s="31"/>
    </row>
    <row r="42" spans="1:10" ht="12" customHeight="1">
      <c r="A42" s="26" t="s">
        <v>169</v>
      </c>
      <c r="B42" s="12">
        <v>0.8</v>
      </c>
      <c r="C42" s="14">
        <v>1.3</v>
      </c>
      <c r="D42" s="12" t="s">
        <v>260</v>
      </c>
      <c r="E42" s="91" t="s">
        <v>149</v>
      </c>
      <c r="G42" s="31"/>
      <c r="H42" s="31"/>
      <c r="I42" s="31"/>
      <c r="J42" s="31"/>
    </row>
    <row r="43" spans="1:10" ht="11.25" customHeight="1">
      <c r="A43" s="129" t="s">
        <v>330</v>
      </c>
      <c r="B43" s="129"/>
      <c r="C43" s="129"/>
      <c r="D43" s="129"/>
      <c r="E43" s="129"/>
      <c r="G43" s="31"/>
      <c r="H43" s="31"/>
      <c r="I43" s="31"/>
      <c r="J43" s="31"/>
    </row>
    <row r="44" spans="1:5" ht="10.5" customHeight="1">
      <c r="A44" s="130" t="s">
        <v>331</v>
      </c>
      <c r="B44" s="130"/>
      <c r="C44" s="130"/>
      <c r="D44" s="130"/>
      <c r="E44" s="130"/>
    </row>
    <row r="45" spans="1:5" ht="10.5" customHeight="1">
      <c r="A45" s="8" t="s">
        <v>170</v>
      </c>
      <c r="B45" s="17"/>
      <c r="C45" s="17"/>
      <c r="D45" s="17"/>
      <c r="E45" s="2"/>
    </row>
    <row r="46" spans="1:5" ht="10.5" customHeight="1">
      <c r="A46" s="13" t="s">
        <v>173</v>
      </c>
      <c r="B46" s="17"/>
      <c r="C46" s="17"/>
      <c r="D46" s="17"/>
      <c r="E46" s="86" t="s">
        <v>171</v>
      </c>
    </row>
    <row r="47" spans="1:5" ht="10.5" customHeight="1">
      <c r="A47" s="13" t="s">
        <v>174</v>
      </c>
      <c r="B47" s="17"/>
      <c r="C47" s="17"/>
      <c r="D47" s="17"/>
      <c r="E47" s="88" t="s">
        <v>172</v>
      </c>
    </row>
    <row r="48" spans="1:6" ht="10.5" customHeight="1">
      <c r="A48" s="13" t="s">
        <v>116</v>
      </c>
      <c r="B48" s="12">
        <v>768049</v>
      </c>
      <c r="C48" s="12">
        <v>20271</v>
      </c>
      <c r="D48" s="14">
        <v>2.6392847331355163</v>
      </c>
      <c r="E48" s="88" t="s">
        <v>119</v>
      </c>
      <c r="F48" s="83"/>
    </row>
    <row r="49" spans="1:6" ht="10.5" customHeight="1">
      <c r="A49" s="13" t="s">
        <v>117</v>
      </c>
      <c r="B49" s="14">
        <v>199.9</v>
      </c>
      <c r="C49" s="14">
        <v>162.9</v>
      </c>
      <c r="D49" s="14">
        <v>81.49074537268635</v>
      </c>
      <c r="E49" s="88" t="s">
        <v>380</v>
      </c>
      <c r="F49" s="83"/>
    </row>
    <row r="50" spans="1:6" ht="10.5" customHeight="1">
      <c r="A50" s="15" t="s">
        <v>33</v>
      </c>
      <c r="B50" s="9"/>
      <c r="C50" s="9"/>
      <c r="D50" s="14"/>
      <c r="E50" s="86" t="s">
        <v>381</v>
      </c>
      <c r="F50" s="35"/>
    </row>
    <row r="51" spans="1:6" ht="10.5" customHeight="1">
      <c r="A51" s="13" t="s">
        <v>34</v>
      </c>
      <c r="B51" s="12">
        <v>73.4</v>
      </c>
      <c r="C51" s="12">
        <v>80.6</v>
      </c>
      <c r="D51" s="14">
        <v>109.8092643051771</v>
      </c>
      <c r="E51" s="88" t="s">
        <v>382</v>
      </c>
      <c r="F51" s="83"/>
    </row>
    <row r="52" ht="8.25" customHeight="1"/>
    <row r="53" ht="9.75">
      <c r="A53" s="107" t="s">
        <v>298</v>
      </c>
    </row>
    <row r="54" spans="1:5" ht="9.75">
      <c r="A54" s="93" t="s">
        <v>299</v>
      </c>
      <c r="B54" s="92"/>
      <c r="C54" s="92"/>
      <c r="D54" s="92"/>
      <c r="E54" s="92"/>
    </row>
  </sheetData>
  <sheetProtection/>
  <mergeCells count="10">
    <mergeCell ref="A5:A6"/>
    <mergeCell ref="E5:E6"/>
    <mergeCell ref="C5:D5"/>
    <mergeCell ref="B6:C6"/>
    <mergeCell ref="A43:E43"/>
    <mergeCell ref="A44:E44"/>
    <mergeCell ref="A7:E7"/>
    <mergeCell ref="A8:E8"/>
    <mergeCell ref="A16:E16"/>
    <mergeCell ref="A17:E17"/>
  </mergeCells>
  <printOptions/>
  <pageMargins left="0.5905511811023623" right="0.5905511811023623" top="0.4724409448818898" bottom="0.5905511811023623" header="0" footer="0"/>
  <pageSetup horizontalDpi="600" verticalDpi="600" orientation="portrait" paperSize="22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1"/>
  <dimension ref="A1:K55"/>
  <sheetViews>
    <sheetView view="pageLayout" zoomScale="120" zoomScalePageLayoutView="120" workbookViewId="0" topLeftCell="A1">
      <selection activeCell="A10" sqref="A10"/>
    </sheetView>
  </sheetViews>
  <sheetFormatPr defaultColWidth="9.140625" defaultRowHeight="12.75"/>
  <cols>
    <col min="1" max="1" width="21.57421875" style="2" customWidth="1"/>
    <col min="2" max="2" width="8.140625" style="2" customWidth="1"/>
    <col min="3" max="4" width="9.00390625" style="2" customWidth="1"/>
    <col min="5" max="5" width="21.421875" style="3" customWidth="1"/>
    <col min="6" max="7" width="9.28125" style="2" bestFit="1" customWidth="1"/>
    <col min="8" max="10" width="9.140625" style="2" customWidth="1"/>
    <col min="11" max="11" width="9.28125" style="2" bestFit="1" customWidth="1"/>
    <col min="12" max="16384" width="9.140625" style="2" customWidth="1"/>
  </cols>
  <sheetData>
    <row r="1" spans="1:5" ht="11.25" customHeight="1">
      <c r="A1" s="4"/>
      <c r="B1" s="4"/>
      <c r="C1" s="4"/>
      <c r="D1" s="4"/>
      <c r="E1" s="5"/>
    </row>
    <row r="2" ht="12" customHeight="1"/>
    <row r="3" ht="11.25" customHeight="1">
      <c r="A3" s="1" t="s">
        <v>281</v>
      </c>
    </row>
    <row r="4" spans="1:5" ht="12" customHeight="1">
      <c r="A4" s="106" t="s">
        <v>277</v>
      </c>
      <c r="B4" s="4"/>
      <c r="C4" s="4"/>
      <c r="D4" s="4"/>
      <c r="E4" s="5"/>
    </row>
    <row r="5" spans="1:5" s="7" customFormat="1" ht="21" customHeight="1">
      <c r="A5" s="123" t="s">
        <v>111</v>
      </c>
      <c r="B5" s="6" t="s">
        <v>265</v>
      </c>
      <c r="C5" s="127" t="s">
        <v>266</v>
      </c>
      <c r="D5" s="128"/>
      <c r="E5" s="125" t="s">
        <v>112</v>
      </c>
    </row>
    <row r="6" spans="1:5" s="7" customFormat="1" ht="22.5" customHeight="1">
      <c r="A6" s="124"/>
      <c r="B6" s="127" t="s">
        <v>267</v>
      </c>
      <c r="C6" s="128"/>
      <c r="D6" s="6" t="s">
        <v>268</v>
      </c>
      <c r="E6" s="126"/>
    </row>
    <row r="7" spans="1:6" ht="11.25" customHeight="1">
      <c r="A7" s="131" t="s">
        <v>35</v>
      </c>
      <c r="B7" s="131"/>
      <c r="C7" s="131"/>
      <c r="D7" s="131"/>
      <c r="E7" s="131"/>
      <c r="F7" s="31"/>
    </row>
    <row r="8" spans="1:11" ht="11.25" customHeight="1">
      <c r="A8" s="130" t="s">
        <v>36</v>
      </c>
      <c r="B8" s="130"/>
      <c r="C8" s="130"/>
      <c r="D8" s="130"/>
      <c r="E8" s="130"/>
      <c r="F8" s="31"/>
      <c r="G8" s="31"/>
      <c r="H8" s="31"/>
      <c r="I8" s="31"/>
      <c r="J8" s="31"/>
      <c r="K8" s="31"/>
    </row>
    <row r="9" spans="1:11" ht="11.25" customHeight="1">
      <c r="A9" s="8" t="s">
        <v>37</v>
      </c>
      <c r="B9" s="14">
        <v>38411.148</v>
      </c>
      <c r="C9" s="14">
        <v>1241.546</v>
      </c>
      <c r="D9" s="14">
        <v>3.2322543444939473</v>
      </c>
      <c r="E9" s="85" t="s">
        <v>329</v>
      </c>
      <c r="F9" s="57"/>
      <c r="G9" s="42"/>
      <c r="H9" s="42"/>
      <c r="I9" s="33"/>
      <c r="J9" s="33"/>
      <c r="K9" s="33"/>
    </row>
    <row r="10" spans="1:11" ht="9.75" customHeight="1">
      <c r="A10" s="16" t="s">
        <v>120</v>
      </c>
      <c r="B10" s="14">
        <v>23067.244</v>
      </c>
      <c r="C10" s="14">
        <v>556.952</v>
      </c>
      <c r="D10" s="14">
        <v>2.4144713603410968</v>
      </c>
      <c r="E10" s="91" t="s">
        <v>126</v>
      </c>
      <c r="F10" s="57"/>
      <c r="G10" s="42"/>
      <c r="H10" s="42"/>
      <c r="I10" s="33"/>
      <c r="J10" s="33"/>
      <c r="K10" s="33"/>
    </row>
    <row r="11" spans="1:11" ht="9.75" customHeight="1">
      <c r="A11" s="16" t="s">
        <v>121</v>
      </c>
      <c r="B11" s="14">
        <v>15343.904</v>
      </c>
      <c r="C11" s="14">
        <v>684.594</v>
      </c>
      <c r="D11" s="14">
        <v>4.46166764338463</v>
      </c>
      <c r="E11" s="91" t="s">
        <v>127</v>
      </c>
      <c r="F11" s="57"/>
      <c r="G11" s="42"/>
      <c r="H11" s="42"/>
      <c r="I11" s="33"/>
      <c r="J11" s="33"/>
      <c r="K11" s="33"/>
    </row>
    <row r="12" spans="1:11" ht="9.75" customHeight="1">
      <c r="A12" s="13" t="s">
        <v>122</v>
      </c>
      <c r="B12" s="58">
        <v>19829.262</v>
      </c>
      <c r="C12" s="14">
        <v>636.205</v>
      </c>
      <c r="D12" s="14">
        <v>3.2084149173075636</v>
      </c>
      <c r="E12" s="88" t="s">
        <v>128</v>
      </c>
      <c r="F12" s="57"/>
      <c r="G12" s="42"/>
      <c r="H12" s="42"/>
      <c r="I12" s="33"/>
      <c r="J12" s="33"/>
      <c r="K12" s="33"/>
    </row>
    <row r="13" spans="1:11" ht="11.25" customHeight="1">
      <c r="A13" s="15" t="s">
        <v>244</v>
      </c>
      <c r="B13" s="73"/>
      <c r="C13" s="73"/>
      <c r="D13" s="54"/>
      <c r="E13" s="86" t="s">
        <v>270</v>
      </c>
      <c r="G13" s="42"/>
      <c r="H13" s="31"/>
      <c r="I13" s="31"/>
      <c r="J13" s="31"/>
      <c r="K13" s="31"/>
    </row>
    <row r="14" spans="1:11" ht="9.75" customHeight="1">
      <c r="A14" s="13" t="s">
        <v>179</v>
      </c>
      <c r="B14" s="73">
        <v>123</v>
      </c>
      <c r="C14" s="73">
        <v>106</v>
      </c>
      <c r="D14" s="14" t="s">
        <v>260</v>
      </c>
      <c r="E14" s="94" t="s">
        <v>157</v>
      </c>
      <c r="F14" s="35"/>
      <c r="G14" s="42"/>
      <c r="H14" s="31"/>
      <c r="I14" s="31"/>
      <c r="J14" s="31"/>
      <c r="K14" s="31"/>
    </row>
    <row r="15" spans="1:11" ht="11.25" customHeight="1">
      <c r="A15" s="8" t="s">
        <v>180</v>
      </c>
      <c r="B15" s="50"/>
      <c r="C15" s="50"/>
      <c r="D15" s="49"/>
      <c r="E15" s="85" t="s">
        <v>183</v>
      </c>
      <c r="G15" s="42"/>
      <c r="H15" s="31"/>
      <c r="I15" s="31"/>
      <c r="J15" s="31"/>
      <c r="K15" s="31"/>
    </row>
    <row r="16" spans="1:11" ht="9.75" customHeight="1">
      <c r="A16" s="13" t="s">
        <v>181</v>
      </c>
      <c r="B16" s="49"/>
      <c r="C16" s="49"/>
      <c r="D16" s="49"/>
      <c r="E16" s="88" t="s">
        <v>184</v>
      </c>
      <c r="G16" s="42"/>
      <c r="H16" s="31"/>
      <c r="I16" s="31"/>
      <c r="J16" s="31"/>
      <c r="K16" s="31"/>
    </row>
    <row r="17" spans="1:11" ht="9.75" customHeight="1">
      <c r="A17" s="13" t="s">
        <v>182</v>
      </c>
      <c r="B17" s="78">
        <v>65.1</v>
      </c>
      <c r="C17" s="77">
        <v>65.4</v>
      </c>
      <c r="D17" s="14" t="s">
        <v>260</v>
      </c>
      <c r="E17" s="88" t="s">
        <v>157</v>
      </c>
      <c r="F17" s="35"/>
      <c r="G17" s="42"/>
      <c r="H17" s="31"/>
      <c r="I17" s="31"/>
      <c r="J17" s="31"/>
      <c r="K17" s="31"/>
    </row>
    <row r="18" spans="1:11" ht="11.25" customHeight="1">
      <c r="A18" s="8" t="s">
        <v>123</v>
      </c>
      <c r="B18" s="14">
        <v>-0.6774</v>
      </c>
      <c r="C18" s="14">
        <v>-3.1325</v>
      </c>
      <c r="D18" s="14" t="s">
        <v>260</v>
      </c>
      <c r="E18" s="85" t="s">
        <v>129</v>
      </c>
      <c r="G18" s="42"/>
      <c r="H18" s="31"/>
      <c r="I18" s="31"/>
      <c r="J18" s="31"/>
      <c r="K18" s="31"/>
    </row>
    <row r="19" spans="1:11" ht="11.25" customHeight="1">
      <c r="A19" s="8" t="s">
        <v>185</v>
      </c>
      <c r="B19" s="48"/>
      <c r="C19" s="48"/>
      <c r="D19" s="11"/>
      <c r="E19" s="85" t="s">
        <v>201</v>
      </c>
      <c r="G19" s="42"/>
      <c r="H19" s="31"/>
      <c r="I19" s="31"/>
      <c r="J19" s="31"/>
      <c r="K19" s="31"/>
    </row>
    <row r="20" spans="1:11" ht="9.75" customHeight="1">
      <c r="A20" s="13" t="s">
        <v>186</v>
      </c>
      <c r="B20" s="49"/>
      <c r="C20" s="49"/>
      <c r="D20" s="14"/>
      <c r="E20" s="88" t="s">
        <v>202</v>
      </c>
      <c r="G20" s="42"/>
      <c r="H20" s="31"/>
      <c r="I20" s="31"/>
      <c r="J20" s="31"/>
      <c r="K20" s="31"/>
    </row>
    <row r="21" spans="1:7" ht="9.75" customHeight="1">
      <c r="A21" s="13" t="s">
        <v>125</v>
      </c>
      <c r="B21" s="14">
        <v>0.094</v>
      </c>
      <c r="C21" s="14">
        <v>-1.9705</v>
      </c>
      <c r="D21" s="14" t="s">
        <v>260</v>
      </c>
      <c r="E21" s="88" t="s">
        <v>131</v>
      </c>
      <c r="G21" s="42"/>
    </row>
    <row r="22" spans="1:5" ht="11.25" customHeight="1">
      <c r="A22" s="132" t="s">
        <v>39</v>
      </c>
      <c r="B22" s="132"/>
      <c r="C22" s="132"/>
      <c r="D22" s="132"/>
      <c r="E22" s="132"/>
    </row>
    <row r="23" spans="1:5" ht="11.25" customHeight="1">
      <c r="A23" s="130" t="s">
        <v>40</v>
      </c>
      <c r="B23" s="130"/>
      <c r="C23" s="130"/>
      <c r="D23" s="130"/>
      <c r="E23" s="130"/>
    </row>
    <row r="24" spans="1:5" ht="9.75" customHeight="1">
      <c r="A24" s="8" t="s">
        <v>356</v>
      </c>
      <c r="B24" s="14"/>
      <c r="C24" s="14"/>
      <c r="D24" s="14"/>
      <c r="E24" s="85" t="s">
        <v>353</v>
      </c>
    </row>
    <row r="25" spans="1:9" ht="9.75" customHeight="1">
      <c r="A25" s="13" t="s">
        <v>110</v>
      </c>
      <c r="B25" s="14">
        <v>15614.937</v>
      </c>
      <c r="C25" s="14">
        <v>484.984</v>
      </c>
      <c r="D25" s="14">
        <v>3.1058978976348097</v>
      </c>
      <c r="E25" s="88" t="s">
        <v>354</v>
      </c>
      <c r="I25" s="35"/>
    </row>
    <row r="26" spans="1:9" ht="9.75" customHeight="1">
      <c r="A26" s="15" t="s">
        <v>187</v>
      </c>
      <c r="B26" s="12"/>
      <c r="C26" s="12"/>
      <c r="D26" s="12"/>
      <c r="E26" s="86" t="s">
        <v>189</v>
      </c>
      <c r="I26" s="35"/>
    </row>
    <row r="27" spans="1:9" ht="9.75" customHeight="1">
      <c r="A27" s="13" t="s">
        <v>188</v>
      </c>
      <c r="B27" s="59">
        <v>4589.91</v>
      </c>
      <c r="C27" s="59">
        <v>3954.13</v>
      </c>
      <c r="D27" s="14">
        <v>86.14831227627558</v>
      </c>
      <c r="E27" s="94" t="s">
        <v>290</v>
      </c>
      <c r="I27" s="35"/>
    </row>
    <row r="28" spans="1:5" ht="9.75" customHeight="1">
      <c r="A28" s="15" t="s">
        <v>190</v>
      </c>
      <c r="B28" s="9"/>
      <c r="C28" s="9"/>
      <c r="D28" s="9"/>
      <c r="E28" s="86" t="s">
        <v>192</v>
      </c>
    </row>
    <row r="29" spans="1:5" ht="9.75" customHeight="1">
      <c r="A29" s="13" t="s">
        <v>191</v>
      </c>
      <c r="B29" s="14">
        <v>968.888</v>
      </c>
      <c r="C29" s="14">
        <v>44.118</v>
      </c>
      <c r="D29" s="14">
        <v>4.553467480245395</v>
      </c>
      <c r="E29" s="88" t="s">
        <v>316</v>
      </c>
    </row>
    <row r="30" spans="1:5" ht="9.75" customHeight="1">
      <c r="A30" s="15" t="s">
        <v>357</v>
      </c>
      <c r="B30" s="9"/>
      <c r="C30" s="9"/>
      <c r="D30" s="9"/>
      <c r="E30" s="86" t="s">
        <v>355</v>
      </c>
    </row>
    <row r="31" spans="1:5" ht="9.75" customHeight="1">
      <c r="A31" s="13" t="s">
        <v>193</v>
      </c>
      <c r="B31" s="14">
        <v>5.8</v>
      </c>
      <c r="C31" s="14">
        <v>8.3</v>
      </c>
      <c r="D31" s="14">
        <v>143.10344827586206</v>
      </c>
      <c r="E31" s="88" t="s">
        <v>194</v>
      </c>
    </row>
    <row r="32" spans="1:5" ht="10.5" customHeight="1">
      <c r="A32" s="129" t="s">
        <v>283</v>
      </c>
      <c r="B32" s="129"/>
      <c r="C32" s="129"/>
      <c r="D32" s="129"/>
      <c r="E32" s="129"/>
    </row>
    <row r="33" spans="1:5" ht="10.5" customHeight="1">
      <c r="A33" s="130" t="s">
        <v>284</v>
      </c>
      <c r="B33" s="130"/>
      <c r="C33" s="130"/>
      <c r="D33" s="130"/>
      <c r="E33" s="130"/>
    </row>
    <row r="34" spans="1:5" ht="11.25" customHeight="1">
      <c r="A34" s="15" t="s">
        <v>287</v>
      </c>
      <c r="B34" s="14"/>
      <c r="C34" s="14"/>
      <c r="D34" s="49"/>
      <c r="E34" s="92"/>
    </row>
    <row r="35" spans="1:5" ht="11.25" customHeight="1">
      <c r="A35" s="16" t="s">
        <v>197</v>
      </c>
      <c r="B35" s="14"/>
      <c r="C35" s="74"/>
      <c r="D35" s="49"/>
      <c r="E35" s="86" t="s">
        <v>288</v>
      </c>
    </row>
    <row r="36" spans="1:6" ht="11.25" customHeight="1">
      <c r="A36" s="13" t="s">
        <v>45</v>
      </c>
      <c r="B36" s="14">
        <v>14615.1</v>
      </c>
      <c r="C36" s="74">
        <v>447.2</v>
      </c>
      <c r="D36" s="14">
        <v>3.1</v>
      </c>
      <c r="E36" s="88" t="s">
        <v>48</v>
      </c>
      <c r="F36" s="35"/>
    </row>
    <row r="37" spans="1:6" ht="11.25" customHeight="1">
      <c r="A37" s="28" t="s">
        <v>198</v>
      </c>
      <c r="B37" s="11">
        <v>380.5</v>
      </c>
      <c r="C37" s="35">
        <v>360.2</v>
      </c>
      <c r="D37" s="14">
        <v>94.7</v>
      </c>
      <c r="E37" s="90" t="s">
        <v>49</v>
      </c>
      <c r="F37" s="35"/>
    </row>
    <row r="38" spans="1:6" ht="11.25" customHeight="1">
      <c r="A38" s="13" t="s">
        <v>43</v>
      </c>
      <c r="B38" s="14">
        <v>55874.3</v>
      </c>
      <c r="C38" s="74">
        <v>1696.1</v>
      </c>
      <c r="D38" s="14">
        <v>3</v>
      </c>
      <c r="E38" s="88" t="s">
        <v>47</v>
      </c>
      <c r="F38" s="35"/>
    </row>
    <row r="39" spans="1:5" ht="11.25" customHeight="1">
      <c r="A39" s="16" t="s">
        <v>199</v>
      </c>
      <c r="B39" s="14">
        <v>1454.6</v>
      </c>
      <c r="C39" s="14">
        <v>1366.2</v>
      </c>
      <c r="D39" s="14">
        <v>93.9</v>
      </c>
      <c r="E39" s="95" t="s">
        <v>200</v>
      </c>
    </row>
    <row r="40" spans="1:5" ht="10.5" customHeight="1">
      <c r="A40" s="13" t="s">
        <v>44</v>
      </c>
      <c r="B40" s="14"/>
      <c r="C40" s="14"/>
      <c r="D40" s="14"/>
      <c r="E40" s="88" t="s">
        <v>247</v>
      </c>
    </row>
    <row r="41" spans="1:6" ht="10.5" customHeight="1">
      <c r="A41" s="16" t="s">
        <v>153</v>
      </c>
      <c r="B41" s="14">
        <v>1084166.5</v>
      </c>
      <c r="C41" s="14">
        <v>33485.5</v>
      </c>
      <c r="D41" s="14">
        <v>3.1</v>
      </c>
      <c r="E41" s="91" t="s">
        <v>377</v>
      </c>
      <c r="F41" s="35"/>
    </row>
    <row r="42" spans="1:6" ht="10.5" customHeight="1">
      <c r="A42" s="39" t="s">
        <v>154</v>
      </c>
      <c r="B42" s="14">
        <v>28225.3</v>
      </c>
      <c r="C42" s="14">
        <v>26970.8</v>
      </c>
      <c r="D42" s="14">
        <v>95.6</v>
      </c>
      <c r="E42" s="96" t="s">
        <v>271</v>
      </c>
      <c r="F42" s="35"/>
    </row>
    <row r="43" spans="1:6" ht="10.5" customHeight="1">
      <c r="A43" s="8" t="s">
        <v>102</v>
      </c>
      <c r="B43" s="9"/>
      <c r="C43" s="9"/>
      <c r="D43" s="9"/>
      <c r="E43" s="85" t="s">
        <v>105</v>
      </c>
      <c r="F43" s="35"/>
    </row>
    <row r="44" spans="1:6" ht="10.5" customHeight="1">
      <c r="A44" s="13" t="s">
        <v>124</v>
      </c>
      <c r="B44" s="14">
        <v>185.1</v>
      </c>
      <c r="C44" s="14">
        <v>3.3</v>
      </c>
      <c r="D44" s="12">
        <v>1.8</v>
      </c>
      <c r="E44" s="88" t="s">
        <v>130</v>
      </c>
      <c r="F44" s="35"/>
    </row>
    <row r="45" spans="1:6" ht="10.5" customHeight="1">
      <c r="A45" s="13" t="s">
        <v>50</v>
      </c>
      <c r="B45" s="49"/>
      <c r="C45" s="49"/>
      <c r="D45" s="49"/>
      <c r="E45" s="88" t="s">
        <v>53</v>
      </c>
      <c r="F45" s="35"/>
    </row>
    <row r="46" spans="1:6" ht="10.5" customHeight="1">
      <c r="A46" s="16" t="s">
        <v>51</v>
      </c>
      <c r="B46" s="14">
        <v>4.8</v>
      </c>
      <c r="C46" s="14">
        <v>2.6</v>
      </c>
      <c r="D46" s="14">
        <v>54.2</v>
      </c>
      <c r="E46" s="91" t="s">
        <v>54</v>
      </c>
      <c r="F46" s="35"/>
    </row>
    <row r="47" spans="1:6" ht="10.5" customHeight="1">
      <c r="A47" s="16" t="s">
        <v>52</v>
      </c>
      <c r="B47" s="14">
        <v>18.6</v>
      </c>
      <c r="C47" s="14">
        <v>12.9</v>
      </c>
      <c r="D47" s="14">
        <v>69.4</v>
      </c>
      <c r="E47" s="91" t="s">
        <v>55</v>
      </c>
      <c r="F47" s="35"/>
    </row>
    <row r="48" spans="1:6" ht="10.5" customHeight="1">
      <c r="A48" s="16" t="s">
        <v>203</v>
      </c>
      <c r="B48" s="14"/>
      <c r="C48" s="14"/>
      <c r="D48" s="14"/>
      <c r="E48" s="91" t="s">
        <v>205</v>
      </c>
      <c r="F48" s="35"/>
    </row>
    <row r="49" spans="1:5" ht="12" customHeight="1">
      <c r="A49" s="26" t="s">
        <v>204</v>
      </c>
      <c r="B49" s="14">
        <v>435</v>
      </c>
      <c r="C49" s="14">
        <v>291.5</v>
      </c>
      <c r="D49" s="14">
        <v>67</v>
      </c>
      <c r="E49" s="95" t="s">
        <v>272</v>
      </c>
    </row>
    <row r="50" spans="1:5" ht="9.75" customHeight="1">
      <c r="A50" s="133" t="s">
        <v>327</v>
      </c>
      <c r="B50" s="133"/>
      <c r="C50" s="133"/>
      <c r="D50" s="133"/>
      <c r="E50" s="133"/>
    </row>
    <row r="51" spans="1:5" ht="9.75" customHeight="1">
      <c r="A51" s="133"/>
      <c r="B51" s="133"/>
      <c r="C51" s="133"/>
      <c r="D51" s="133"/>
      <c r="E51" s="133"/>
    </row>
    <row r="52" spans="1:5" ht="9.75" customHeight="1">
      <c r="A52" s="133"/>
      <c r="B52" s="133"/>
      <c r="C52" s="133"/>
      <c r="D52" s="133"/>
      <c r="E52" s="133"/>
    </row>
    <row r="53" spans="1:5" ht="9.75" customHeight="1">
      <c r="A53" s="134" t="s">
        <v>328</v>
      </c>
      <c r="B53" s="134"/>
      <c r="C53" s="134"/>
      <c r="D53" s="134"/>
      <c r="E53" s="134"/>
    </row>
    <row r="54" spans="1:5" ht="10.5" customHeight="1">
      <c r="A54" s="134"/>
      <c r="B54" s="134"/>
      <c r="C54" s="134"/>
      <c r="D54" s="134"/>
      <c r="E54" s="134"/>
    </row>
    <row r="55" spans="1:5" ht="9.75" customHeight="1">
      <c r="A55" s="109"/>
      <c r="B55" s="109"/>
      <c r="C55" s="109"/>
      <c r="D55" s="109"/>
      <c r="E55" s="109"/>
    </row>
  </sheetData>
  <sheetProtection/>
  <mergeCells count="12">
    <mergeCell ref="A22:E22"/>
    <mergeCell ref="A23:E23"/>
    <mergeCell ref="A32:E32"/>
    <mergeCell ref="A33:E33"/>
    <mergeCell ref="A50:E52"/>
    <mergeCell ref="A53:E54"/>
    <mergeCell ref="A7:E7"/>
    <mergeCell ref="A8:E8"/>
    <mergeCell ref="A5:A6"/>
    <mergeCell ref="E5:E6"/>
    <mergeCell ref="C5:D5"/>
    <mergeCell ref="B6:C6"/>
  </mergeCells>
  <printOptions/>
  <pageMargins left="0.5905511811023623" right="0.5905511811023623" top="0.4724409448818898" bottom="0.5905511811023623" header="0" footer="0"/>
  <pageSetup horizontalDpi="600" verticalDpi="600" orientation="portrait" paperSize="22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2"/>
  <dimension ref="A1:F55"/>
  <sheetViews>
    <sheetView view="pageLayout" zoomScale="130" zoomScaleNormal="120" zoomScalePageLayoutView="130" workbookViewId="0" topLeftCell="A1">
      <selection activeCell="A12" sqref="A12"/>
    </sheetView>
  </sheetViews>
  <sheetFormatPr defaultColWidth="9.140625" defaultRowHeight="12.75"/>
  <cols>
    <col min="1" max="1" width="22.28125" style="2" customWidth="1"/>
    <col min="2" max="3" width="8.00390625" style="2" customWidth="1"/>
    <col min="4" max="4" width="9.00390625" style="2" customWidth="1"/>
    <col min="5" max="5" width="22.28125" style="3" customWidth="1"/>
    <col min="6" max="16384" width="9.140625" style="2" customWidth="1"/>
  </cols>
  <sheetData>
    <row r="1" spans="1:5" ht="11.25" customHeight="1">
      <c r="A1" s="4"/>
      <c r="B1" s="4"/>
      <c r="C1" s="4"/>
      <c r="D1" s="4"/>
      <c r="E1" s="5"/>
    </row>
    <row r="2" ht="12" customHeight="1"/>
    <row r="3" spans="1:5" ht="10.5" customHeight="1">
      <c r="A3" s="1" t="s">
        <v>282</v>
      </c>
      <c r="E3" s="2"/>
    </row>
    <row r="4" spans="1:5" ht="12" customHeight="1">
      <c r="A4" s="106" t="s">
        <v>277</v>
      </c>
      <c r="B4" s="4"/>
      <c r="C4" s="4"/>
      <c r="D4" s="4"/>
      <c r="E4" s="4"/>
    </row>
    <row r="5" spans="1:5" s="7" customFormat="1" ht="17.25" customHeight="1">
      <c r="A5" s="123" t="s">
        <v>111</v>
      </c>
      <c r="B5" s="6" t="s">
        <v>265</v>
      </c>
      <c r="C5" s="127" t="s">
        <v>266</v>
      </c>
      <c r="D5" s="128"/>
      <c r="E5" s="125" t="s">
        <v>112</v>
      </c>
    </row>
    <row r="6" spans="1:5" s="7" customFormat="1" ht="24" customHeight="1">
      <c r="A6" s="124"/>
      <c r="B6" s="127" t="s">
        <v>267</v>
      </c>
      <c r="C6" s="128"/>
      <c r="D6" s="6" t="s">
        <v>268</v>
      </c>
      <c r="E6" s="126"/>
    </row>
    <row r="7" spans="1:5" s="7" customFormat="1" ht="11.25" customHeight="1">
      <c r="A7" s="108"/>
      <c r="B7" s="110"/>
      <c r="C7" s="110"/>
      <c r="D7" s="110"/>
      <c r="E7" s="108"/>
    </row>
    <row r="8" spans="1:5" ht="11.25" customHeight="1">
      <c r="A8" s="136" t="s">
        <v>285</v>
      </c>
      <c r="B8" s="136"/>
      <c r="C8" s="136"/>
      <c r="D8" s="136"/>
      <c r="E8" s="136"/>
    </row>
    <row r="9" spans="1:5" ht="11.25" customHeight="1">
      <c r="A9" s="130" t="s">
        <v>286</v>
      </c>
      <c r="B9" s="130"/>
      <c r="C9" s="130"/>
      <c r="D9" s="130"/>
      <c r="E9" s="130"/>
    </row>
    <row r="10" spans="1:5" ht="11.25" customHeight="1">
      <c r="A10" s="8" t="s">
        <v>195</v>
      </c>
      <c r="B10" s="17"/>
      <c r="C10" s="17"/>
      <c r="D10" s="17"/>
      <c r="E10" s="2"/>
    </row>
    <row r="11" spans="1:5" ht="11.25" customHeight="1">
      <c r="A11" s="16" t="s">
        <v>196</v>
      </c>
      <c r="B11" s="17"/>
      <c r="C11" s="17"/>
      <c r="D11" s="17"/>
      <c r="E11" s="86" t="s">
        <v>46</v>
      </c>
    </row>
    <row r="12" spans="1:5" ht="11.25" customHeight="1">
      <c r="A12" s="13" t="s">
        <v>41</v>
      </c>
      <c r="B12" s="14">
        <v>307690.4</v>
      </c>
      <c r="C12" s="14">
        <v>13848.4</v>
      </c>
      <c r="D12" s="14">
        <v>4.5</v>
      </c>
      <c r="E12" s="88" t="s">
        <v>245</v>
      </c>
    </row>
    <row r="13" spans="1:5" ht="11.25" customHeight="1">
      <c r="A13" s="13" t="s">
        <v>332</v>
      </c>
      <c r="B13" s="14">
        <v>160671.4</v>
      </c>
      <c r="C13" s="14">
        <v>6289.2</v>
      </c>
      <c r="D13" s="14">
        <v>3.9</v>
      </c>
      <c r="E13" s="88" t="s">
        <v>333</v>
      </c>
    </row>
    <row r="14" spans="1:5" ht="11.25" customHeight="1">
      <c r="A14" s="13" t="s">
        <v>42</v>
      </c>
      <c r="B14" s="14">
        <v>154380</v>
      </c>
      <c r="C14" s="14">
        <v>4482.2</v>
      </c>
      <c r="D14" s="14">
        <v>2.9</v>
      </c>
      <c r="E14" s="88" t="s">
        <v>246</v>
      </c>
    </row>
    <row r="15" spans="1:5" ht="11.25" customHeight="1">
      <c r="A15" s="132" t="s">
        <v>334</v>
      </c>
      <c r="B15" s="132"/>
      <c r="C15" s="132"/>
      <c r="D15" s="132"/>
      <c r="E15" s="132"/>
    </row>
    <row r="16" spans="1:5" ht="12" customHeight="1">
      <c r="A16" s="130" t="s">
        <v>335</v>
      </c>
      <c r="B16" s="130"/>
      <c r="C16" s="130"/>
      <c r="D16" s="130"/>
      <c r="E16" s="130"/>
    </row>
    <row r="17" spans="2:5" ht="11.25" customHeight="1">
      <c r="B17" s="14"/>
      <c r="C17" s="14"/>
      <c r="D17" s="12"/>
      <c r="E17" s="84" t="s">
        <v>336</v>
      </c>
    </row>
    <row r="18" spans="1:5" ht="11.25" customHeight="1">
      <c r="A18" s="37" t="s">
        <v>337</v>
      </c>
      <c r="B18" s="14"/>
      <c r="C18" s="14"/>
      <c r="D18" s="12"/>
      <c r="E18" s="91" t="s">
        <v>370</v>
      </c>
    </row>
    <row r="19" spans="1:5" ht="11.25" customHeight="1">
      <c r="A19" s="13" t="s">
        <v>104</v>
      </c>
      <c r="B19" s="14">
        <v>3039.8</v>
      </c>
      <c r="C19" s="14">
        <v>89.6</v>
      </c>
      <c r="D19" s="14">
        <v>2.9</v>
      </c>
      <c r="E19" s="88" t="s">
        <v>56</v>
      </c>
    </row>
    <row r="20" spans="1:5" ht="11.25" customHeight="1">
      <c r="A20" s="13" t="s">
        <v>371</v>
      </c>
      <c r="B20" s="14">
        <v>350.6</v>
      </c>
      <c r="C20" s="14">
        <v>11.3</v>
      </c>
      <c r="D20" s="14">
        <v>3.2</v>
      </c>
      <c r="E20" s="88" t="s">
        <v>106</v>
      </c>
    </row>
    <row r="21" spans="1:5" ht="11.25" customHeight="1">
      <c r="A21" s="13" t="s">
        <v>338</v>
      </c>
      <c r="B21" s="11">
        <v>156.753</v>
      </c>
      <c r="C21" s="11">
        <v>4.59</v>
      </c>
      <c r="D21" s="14">
        <f>C21/B21*100</f>
        <v>2.9281736234713214</v>
      </c>
      <c r="E21" s="88" t="s">
        <v>339</v>
      </c>
    </row>
    <row r="22" spans="1:5" ht="11.25" customHeight="1">
      <c r="A22" s="13" t="s">
        <v>256</v>
      </c>
      <c r="B22" s="14">
        <v>470.3</v>
      </c>
      <c r="C22" s="14">
        <v>19.4</v>
      </c>
      <c r="D22" s="14">
        <v>4.1</v>
      </c>
      <c r="E22" s="88" t="s">
        <v>257</v>
      </c>
    </row>
    <row r="23" spans="1:5" ht="11.25" customHeight="1">
      <c r="A23" s="13" t="s">
        <v>258</v>
      </c>
      <c r="B23" s="14">
        <v>505.6</v>
      </c>
      <c r="C23" s="14">
        <v>18.4</v>
      </c>
      <c r="D23" s="14">
        <v>3.6</v>
      </c>
      <c r="E23" s="88" t="s">
        <v>259</v>
      </c>
    </row>
    <row r="24" spans="1:5" ht="11.25" customHeight="1">
      <c r="A24" s="13" t="s">
        <v>340</v>
      </c>
      <c r="B24" s="14">
        <v>12.9</v>
      </c>
      <c r="C24" s="14">
        <v>0.3</v>
      </c>
      <c r="D24" s="14">
        <v>2.2</v>
      </c>
      <c r="E24" s="88" t="s">
        <v>341</v>
      </c>
    </row>
    <row r="25" spans="1:5" ht="11.25" customHeight="1">
      <c r="A25" s="13" t="s">
        <v>103</v>
      </c>
      <c r="B25" s="14">
        <v>218.6</v>
      </c>
      <c r="C25" s="14">
        <v>9.3</v>
      </c>
      <c r="D25" s="14">
        <v>4.2</v>
      </c>
      <c r="E25" s="88" t="s">
        <v>57</v>
      </c>
    </row>
    <row r="26" spans="1:5" ht="11.25" customHeight="1">
      <c r="A26" s="15" t="s">
        <v>58</v>
      </c>
      <c r="B26" s="49"/>
      <c r="C26" s="49"/>
      <c r="D26" s="49"/>
      <c r="E26" s="86" t="s">
        <v>206</v>
      </c>
    </row>
    <row r="27" spans="1:5" ht="11.25" customHeight="1">
      <c r="A27" s="13" t="s">
        <v>289</v>
      </c>
      <c r="B27" s="9"/>
      <c r="D27" s="49"/>
      <c r="E27" s="88" t="s">
        <v>342</v>
      </c>
    </row>
    <row r="28" spans="1:5" ht="11.25" customHeight="1">
      <c r="A28" s="13" t="s">
        <v>124</v>
      </c>
      <c r="B28" s="14">
        <v>1392.9</v>
      </c>
      <c r="C28" s="14">
        <v>38.3</v>
      </c>
      <c r="D28" s="14">
        <v>2.8</v>
      </c>
      <c r="E28" s="88" t="s">
        <v>130</v>
      </c>
    </row>
    <row r="29" spans="1:5" ht="11.25" customHeight="1">
      <c r="A29" s="13" t="s">
        <v>368</v>
      </c>
      <c r="B29" s="56">
        <v>895</v>
      </c>
      <c r="C29" s="56">
        <v>863</v>
      </c>
      <c r="D29" s="14">
        <v>96.3</v>
      </c>
      <c r="E29" s="88" t="s">
        <v>369</v>
      </c>
    </row>
    <row r="30" spans="1:5" ht="11.25" customHeight="1">
      <c r="A30" s="129" t="s">
        <v>343</v>
      </c>
      <c r="B30" s="129"/>
      <c r="C30" s="129"/>
      <c r="D30" s="129"/>
      <c r="E30" s="129"/>
    </row>
    <row r="31" spans="1:5" ht="11.25" customHeight="1">
      <c r="A31" s="130" t="s">
        <v>344</v>
      </c>
      <c r="B31" s="130"/>
      <c r="C31" s="130"/>
      <c r="D31" s="130"/>
      <c r="E31" s="130"/>
    </row>
    <row r="32" spans="1:5" ht="11.25" customHeight="1">
      <c r="A32" s="8" t="s">
        <v>345</v>
      </c>
      <c r="B32" s="17"/>
      <c r="C32" s="17"/>
      <c r="D32" s="17"/>
      <c r="E32" s="86" t="s">
        <v>346</v>
      </c>
    </row>
    <row r="33" spans="1:6" ht="11.25" customHeight="1">
      <c r="A33" s="13" t="s">
        <v>107</v>
      </c>
      <c r="B33" s="56">
        <v>89532</v>
      </c>
      <c r="C33" s="56">
        <v>2915</v>
      </c>
      <c r="D33" s="14">
        <v>3.3</v>
      </c>
      <c r="E33" s="88" t="s">
        <v>61</v>
      </c>
      <c r="F33" s="35"/>
    </row>
    <row r="34" spans="1:6" ht="11.25" customHeight="1">
      <c r="A34" s="13" t="s">
        <v>108</v>
      </c>
      <c r="B34" s="56">
        <v>12927</v>
      </c>
      <c r="C34" s="56">
        <v>505</v>
      </c>
      <c r="D34" s="14">
        <v>3.9</v>
      </c>
      <c r="E34" s="88" t="s">
        <v>62</v>
      </c>
      <c r="F34" s="83"/>
    </row>
    <row r="35" spans="1:6" ht="11.25" customHeight="1">
      <c r="A35" s="13" t="s">
        <v>347</v>
      </c>
      <c r="B35" s="56">
        <v>192964</v>
      </c>
      <c r="C35" s="56">
        <v>7496</v>
      </c>
      <c r="D35" s="14">
        <v>3.9</v>
      </c>
      <c r="E35" s="88" t="s">
        <v>348</v>
      </c>
      <c r="F35" s="83"/>
    </row>
    <row r="36" spans="1:6" ht="11.25" customHeight="1">
      <c r="A36" s="15" t="s">
        <v>151</v>
      </c>
      <c r="B36" s="56">
        <v>21881</v>
      </c>
      <c r="C36" s="56">
        <v>634</v>
      </c>
      <c r="D36" s="14">
        <v>2.9</v>
      </c>
      <c r="E36" s="86" t="s">
        <v>150</v>
      </c>
      <c r="F36" s="83"/>
    </row>
    <row r="37" spans="1:6" ht="11.25" customHeight="1">
      <c r="A37" s="15" t="s">
        <v>59</v>
      </c>
      <c r="B37" s="56">
        <v>949</v>
      </c>
      <c r="C37" s="56">
        <v>24</v>
      </c>
      <c r="D37" s="14">
        <v>2.5</v>
      </c>
      <c r="E37" s="86" t="s">
        <v>63</v>
      </c>
      <c r="F37" s="83"/>
    </row>
    <row r="38" spans="1:6" ht="11.25" customHeight="1">
      <c r="A38" s="15" t="s">
        <v>60</v>
      </c>
      <c r="B38" s="14">
        <v>181.7</v>
      </c>
      <c r="C38" s="14">
        <v>5.7</v>
      </c>
      <c r="D38" s="14">
        <v>3.1</v>
      </c>
      <c r="E38" s="86" t="s">
        <v>384</v>
      </c>
      <c r="F38" s="83"/>
    </row>
    <row r="39" spans="1:6" ht="11.25" customHeight="1">
      <c r="A39" s="15" t="s">
        <v>263</v>
      </c>
      <c r="B39" s="56">
        <v>12899</v>
      </c>
      <c r="C39" s="56">
        <v>412</v>
      </c>
      <c r="D39" s="14">
        <v>3.2</v>
      </c>
      <c r="E39" s="86" t="s">
        <v>264</v>
      </c>
      <c r="F39" s="83"/>
    </row>
    <row r="40" ht="7.5" customHeight="1"/>
    <row r="41" spans="1:5" ht="10.5" customHeight="1">
      <c r="A41" s="137" t="s">
        <v>385</v>
      </c>
      <c r="B41" s="137"/>
      <c r="C41" s="137"/>
      <c r="D41" s="137"/>
      <c r="E41" s="137"/>
    </row>
    <row r="42" spans="1:5" ht="10.5" customHeight="1">
      <c r="A42" s="137"/>
      <c r="B42" s="137"/>
      <c r="C42" s="137"/>
      <c r="D42" s="137"/>
      <c r="E42" s="137"/>
    </row>
    <row r="43" spans="1:5" ht="10.5" customHeight="1">
      <c r="A43" s="137"/>
      <c r="B43" s="137"/>
      <c r="C43" s="137"/>
      <c r="D43" s="137"/>
      <c r="E43" s="137"/>
    </row>
    <row r="44" spans="1:5" ht="10.5" customHeight="1">
      <c r="A44" s="137"/>
      <c r="B44" s="137"/>
      <c r="C44" s="137"/>
      <c r="D44" s="137"/>
      <c r="E44" s="137"/>
    </row>
    <row r="45" spans="1:5" ht="10.5" customHeight="1">
      <c r="A45" s="137"/>
      <c r="B45" s="137"/>
      <c r="C45" s="137"/>
      <c r="D45" s="137"/>
      <c r="E45" s="137"/>
    </row>
    <row r="46" spans="1:5" ht="10.5" customHeight="1">
      <c r="A46" s="137"/>
      <c r="B46" s="137"/>
      <c r="C46" s="137"/>
      <c r="D46" s="137"/>
      <c r="E46" s="137"/>
    </row>
    <row r="47" spans="1:5" ht="10.5" customHeight="1">
      <c r="A47" s="135" t="s">
        <v>386</v>
      </c>
      <c r="B47" s="135"/>
      <c r="C47" s="135"/>
      <c r="D47" s="135"/>
      <c r="E47" s="135"/>
    </row>
    <row r="48" spans="1:5" ht="10.5" customHeight="1">
      <c r="A48" s="135"/>
      <c r="B48" s="135"/>
      <c r="C48" s="135"/>
      <c r="D48" s="135"/>
      <c r="E48" s="135"/>
    </row>
    <row r="49" spans="1:5" ht="10.5" customHeight="1">
      <c r="A49" s="135"/>
      <c r="B49" s="135"/>
      <c r="C49" s="135"/>
      <c r="D49" s="135"/>
      <c r="E49" s="135"/>
    </row>
    <row r="50" spans="1:5" ht="10.5" customHeight="1">
      <c r="A50" s="135"/>
      <c r="B50" s="135"/>
      <c r="C50" s="135"/>
      <c r="D50" s="135"/>
      <c r="E50" s="135"/>
    </row>
    <row r="51" spans="1:5" ht="10.5" customHeight="1">
      <c r="A51" s="135"/>
      <c r="B51" s="135"/>
      <c r="C51" s="135"/>
      <c r="D51" s="135"/>
      <c r="E51" s="135"/>
    </row>
    <row r="52" spans="1:5" ht="10.5" customHeight="1">
      <c r="A52" s="135"/>
      <c r="B52" s="135"/>
      <c r="C52" s="135"/>
      <c r="D52" s="135"/>
      <c r="E52" s="135"/>
    </row>
    <row r="53" ht="9" customHeight="1"/>
    <row r="54" ht="9" customHeight="1">
      <c r="A54" s="3"/>
    </row>
    <row r="55" ht="9" customHeight="1">
      <c r="A55" s="3"/>
    </row>
  </sheetData>
  <sheetProtection/>
  <mergeCells count="12">
    <mergeCell ref="A41:E46"/>
    <mergeCell ref="A31:E31"/>
    <mergeCell ref="A47:E52"/>
    <mergeCell ref="A5:A6"/>
    <mergeCell ref="E5:E6"/>
    <mergeCell ref="C5:D5"/>
    <mergeCell ref="B6:C6"/>
    <mergeCell ref="A30:E30"/>
    <mergeCell ref="A8:E8"/>
    <mergeCell ref="A9:E9"/>
    <mergeCell ref="A15:E15"/>
    <mergeCell ref="A16:E16"/>
  </mergeCells>
  <printOptions/>
  <pageMargins left="0.5905511811023623" right="0.5905511811023623" top="0.4724409448818898" bottom="0.5905511811023623" header="0" footer="0"/>
  <pageSetup horizontalDpi="600" verticalDpi="600" orientation="portrait" paperSize="22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3"/>
  <dimension ref="A1:E43"/>
  <sheetViews>
    <sheetView view="pageLayout" zoomScale="175" zoomScalePageLayoutView="175" workbookViewId="0" topLeftCell="A1">
      <selection activeCell="E5" sqref="E5:E6"/>
    </sheetView>
  </sheetViews>
  <sheetFormatPr defaultColWidth="9.140625" defaultRowHeight="12.75"/>
  <cols>
    <col min="1" max="1" width="22.140625" style="2" customWidth="1"/>
    <col min="2" max="2" width="8.57421875" style="2" customWidth="1"/>
    <col min="3" max="3" width="8.421875" style="2" customWidth="1"/>
    <col min="4" max="4" width="9.140625" style="2" customWidth="1"/>
    <col min="5" max="5" width="21.28125" style="3" customWidth="1"/>
    <col min="6" max="16384" width="9.140625" style="2" customWidth="1"/>
  </cols>
  <sheetData>
    <row r="1" spans="1:5" ht="11.25" customHeight="1">
      <c r="A1" s="4"/>
      <c r="B1" s="4"/>
      <c r="C1" s="4"/>
      <c r="D1" s="4"/>
      <c r="E1" s="5"/>
    </row>
    <row r="2" ht="12" customHeight="1"/>
    <row r="3" ht="10.5" customHeight="1">
      <c r="A3" s="1" t="s">
        <v>282</v>
      </c>
    </row>
    <row r="4" spans="1:5" ht="12" customHeight="1">
      <c r="A4" s="106" t="s">
        <v>277</v>
      </c>
      <c r="B4" s="4"/>
      <c r="C4" s="4"/>
      <c r="D4" s="4"/>
      <c r="E4" s="4"/>
    </row>
    <row r="5" spans="1:5" s="7" customFormat="1" ht="24.75" customHeight="1">
      <c r="A5" s="123" t="s">
        <v>111</v>
      </c>
      <c r="B5" s="6" t="s">
        <v>265</v>
      </c>
      <c r="C5" s="127" t="s">
        <v>266</v>
      </c>
      <c r="D5" s="128"/>
      <c r="E5" s="125" t="s">
        <v>112</v>
      </c>
    </row>
    <row r="6" spans="1:5" s="7" customFormat="1" ht="28.5" customHeight="1">
      <c r="A6" s="124"/>
      <c r="B6" s="127" t="s">
        <v>267</v>
      </c>
      <c r="C6" s="128"/>
      <c r="D6" s="6" t="s">
        <v>268</v>
      </c>
      <c r="E6" s="126"/>
    </row>
    <row r="7" spans="1:5" ht="14.25" customHeight="1">
      <c r="A7" s="131" t="s">
        <v>109</v>
      </c>
      <c r="B7" s="131"/>
      <c r="C7" s="131"/>
      <c r="D7" s="131"/>
      <c r="E7" s="131"/>
    </row>
    <row r="8" spans="1:5" ht="14.25" customHeight="1">
      <c r="A8" s="130" t="s">
        <v>64</v>
      </c>
      <c r="B8" s="130"/>
      <c r="C8" s="130"/>
      <c r="D8" s="130"/>
      <c r="E8" s="130"/>
    </row>
    <row r="9" spans="1:5" ht="14.25" customHeight="1">
      <c r="A9" s="8" t="s">
        <v>207</v>
      </c>
      <c r="B9" s="9"/>
      <c r="C9" s="9"/>
      <c r="D9" s="8"/>
      <c r="E9" s="85" t="s">
        <v>209</v>
      </c>
    </row>
    <row r="10" spans="1:5" ht="14.25" customHeight="1">
      <c r="A10" s="13" t="s">
        <v>208</v>
      </c>
      <c r="B10" s="9">
        <v>7925</v>
      </c>
      <c r="C10" s="9">
        <v>268</v>
      </c>
      <c r="D10" s="9">
        <v>3.4</v>
      </c>
      <c r="E10" s="88" t="s">
        <v>210</v>
      </c>
    </row>
    <row r="11" spans="1:5" ht="14.25" customHeight="1">
      <c r="A11" s="15" t="s">
        <v>211</v>
      </c>
      <c r="B11" s="9"/>
      <c r="C11" s="9"/>
      <c r="D11" s="9"/>
      <c r="E11" s="86" t="s">
        <v>213</v>
      </c>
    </row>
    <row r="12" spans="1:5" ht="14.25" customHeight="1">
      <c r="A12" s="13" t="s">
        <v>212</v>
      </c>
      <c r="B12" s="14">
        <v>127493.7</v>
      </c>
      <c r="C12" s="14">
        <v>4254.4</v>
      </c>
      <c r="D12" s="14">
        <v>3.3</v>
      </c>
      <c r="E12" s="88" t="s">
        <v>372</v>
      </c>
    </row>
    <row r="13" spans="1:5" ht="14.25" customHeight="1">
      <c r="A13" s="25" t="s">
        <v>252</v>
      </c>
      <c r="B13" s="62"/>
      <c r="C13" s="62"/>
      <c r="D13" s="64"/>
      <c r="E13" s="97" t="s">
        <v>253</v>
      </c>
    </row>
    <row r="14" spans="1:5" ht="14.25" customHeight="1">
      <c r="A14" s="29" t="s">
        <v>31</v>
      </c>
      <c r="B14" s="62">
        <v>945</v>
      </c>
      <c r="C14" s="62">
        <v>31</v>
      </c>
      <c r="D14" s="64">
        <v>3.3</v>
      </c>
      <c r="E14" s="87" t="s">
        <v>38</v>
      </c>
    </row>
    <row r="15" spans="2:5" ht="14.25" customHeight="1">
      <c r="B15" s="14"/>
      <c r="C15" s="14"/>
      <c r="D15" s="14"/>
      <c r="E15" s="86" t="s">
        <v>214</v>
      </c>
    </row>
    <row r="16" spans="1:5" ht="14.25" customHeight="1">
      <c r="A16" s="15" t="s">
        <v>65</v>
      </c>
      <c r="B16" s="14">
        <v>38124.4</v>
      </c>
      <c r="C16" s="14">
        <v>643.5</v>
      </c>
      <c r="D16" s="14">
        <v>1.7</v>
      </c>
      <c r="E16" s="88" t="s">
        <v>130</v>
      </c>
    </row>
    <row r="17" spans="1:5" ht="14.25" customHeight="1">
      <c r="A17" s="15" t="s">
        <v>6</v>
      </c>
      <c r="B17" s="56">
        <v>497</v>
      </c>
      <c r="C17" s="56">
        <v>17</v>
      </c>
      <c r="D17" s="14">
        <v>3.4</v>
      </c>
      <c r="E17" s="86" t="s">
        <v>68</v>
      </c>
    </row>
    <row r="18" spans="1:5" ht="23.25" customHeight="1">
      <c r="A18" s="15" t="s">
        <v>66</v>
      </c>
      <c r="B18" s="14">
        <v>59177.8</v>
      </c>
      <c r="C18" s="14">
        <v>1215.7</v>
      </c>
      <c r="D18" s="14">
        <v>2.1</v>
      </c>
      <c r="E18" s="122" t="s">
        <v>373</v>
      </c>
    </row>
    <row r="19" spans="1:5" ht="14.25" customHeight="1">
      <c r="A19" s="25" t="s">
        <v>349</v>
      </c>
      <c r="B19" s="55"/>
      <c r="C19" s="55"/>
      <c r="D19" s="55"/>
      <c r="E19" s="86" t="s">
        <v>273</v>
      </c>
    </row>
    <row r="20" spans="1:5" ht="14.25" customHeight="1">
      <c r="A20" s="13" t="s">
        <v>215</v>
      </c>
      <c r="B20" s="50"/>
      <c r="C20" s="50"/>
      <c r="D20" s="49"/>
      <c r="E20" s="91" t="s">
        <v>374</v>
      </c>
    </row>
    <row r="21" spans="1:5" ht="14.25" customHeight="1">
      <c r="A21" s="16" t="s">
        <v>216</v>
      </c>
      <c r="B21" s="14">
        <v>798.7</v>
      </c>
      <c r="C21" s="14">
        <v>17.8</v>
      </c>
      <c r="D21" s="14">
        <v>2.2</v>
      </c>
      <c r="E21" s="88" t="s">
        <v>69</v>
      </c>
    </row>
    <row r="22" spans="1:5" ht="14.25" customHeight="1">
      <c r="A22" s="13" t="s">
        <v>67</v>
      </c>
      <c r="B22" s="14">
        <v>33895.9</v>
      </c>
      <c r="C22" s="14">
        <v>624.1</v>
      </c>
      <c r="D22" s="14">
        <v>1.8</v>
      </c>
      <c r="E22" s="88" t="s">
        <v>70</v>
      </c>
    </row>
    <row r="23" spans="1:5" ht="14.25" customHeight="1">
      <c r="A23" s="132" t="s">
        <v>254</v>
      </c>
      <c r="B23" s="132"/>
      <c r="C23" s="132"/>
      <c r="D23" s="132"/>
      <c r="E23" s="132"/>
    </row>
    <row r="24" spans="1:5" ht="14.25" customHeight="1">
      <c r="A24" s="130" t="s">
        <v>255</v>
      </c>
      <c r="B24" s="130"/>
      <c r="C24" s="130"/>
      <c r="D24" s="130"/>
      <c r="E24" s="130"/>
    </row>
    <row r="25" spans="2:5" ht="14.25" customHeight="1">
      <c r="B25" s="14"/>
      <c r="C25" s="14"/>
      <c r="D25" s="12"/>
      <c r="E25" s="85" t="s">
        <v>218</v>
      </c>
    </row>
    <row r="26" spans="1:5" ht="14.25" customHeight="1">
      <c r="A26" s="8" t="s">
        <v>217</v>
      </c>
      <c r="B26" s="14"/>
      <c r="C26" s="14"/>
      <c r="D26" s="12"/>
      <c r="E26" s="88" t="s">
        <v>302</v>
      </c>
    </row>
    <row r="27" spans="1:5" ht="14.25" customHeight="1">
      <c r="A27" s="13" t="s">
        <v>300</v>
      </c>
      <c r="B27" s="14">
        <v>14539.55</v>
      </c>
      <c r="C27" s="14">
        <v>464.075</v>
      </c>
      <c r="D27" s="12">
        <v>3.2</v>
      </c>
      <c r="E27" s="88" t="s">
        <v>306</v>
      </c>
    </row>
    <row r="28" spans="1:5" ht="14.25" customHeight="1">
      <c r="A28" s="13" t="s">
        <v>301</v>
      </c>
      <c r="B28" s="11">
        <v>10829.304</v>
      </c>
      <c r="C28" s="11">
        <v>311.741</v>
      </c>
      <c r="D28" s="11">
        <v>2.9</v>
      </c>
      <c r="E28" s="88" t="s">
        <v>303</v>
      </c>
    </row>
    <row r="29" spans="1:5" ht="14.25" customHeight="1">
      <c r="A29" s="13" t="s">
        <v>132</v>
      </c>
      <c r="B29" s="14">
        <v>179.907</v>
      </c>
      <c r="C29" s="14">
        <v>12.727</v>
      </c>
      <c r="D29" s="14">
        <v>7.1</v>
      </c>
      <c r="E29" s="88" t="s">
        <v>137</v>
      </c>
    </row>
    <row r="30" spans="1:5" ht="14.25" customHeight="1">
      <c r="A30" s="13" t="s">
        <v>133</v>
      </c>
      <c r="B30" s="14">
        <v>352.567</v>
      </c>
      <c r="C30" s="14">
        <v>39.969</v>
      </c>
      <c r="D30" s="14">
        <v>11.3</v>
      </c>
      <c r="E30" s="88" t="s">
        <v>138</v>
      </c>
    </row>
    <row r="31" spans="1:5" ht="14.25" customHeight="1">
      <c r="A31" s="16" t="s">
        <v>134</v>
      </c>
      <c r="B31" s="14">
        <v>330.967</v>
      </c>
      <c r="C31" s="14">
        <v>39.555</v>
      </c>
      <c r="D31" s="14">
        <v>12</v>
      </c>
      <c r="E31" s="91" t="s">
        <v>139</v>
      </c>
    </row>
    <row r="32" spans="1:5" ht="14.25" customHeight="1">
      <c r="A32" s="13" t="s">
        <v>135</v>
      </c>
      <c r="B32" s="14">
        <v>27.898</v>
      </c>
      <c r="C32" s="14">
        <v>1.502</v>
      </c>
      <c r="D32" s="14">
        <v>5.4</v>
      </c>
      <c r="E32" s="88" t="s">
        <v>140</v>
      </c>
    </row>
    <row r="33" spans="1:5" ht="14.25" customHeight="1">
      <c r="A33" s="13" t="s">
        <v>136</v>
      </c>
      <c r="B33" s="11">
        <v>3149.874</v>
      </c>
      <c r="C33" s="11">
        <v>98.136</v>
      </c>
      <c r="D33" s="11">
        <v>3.1</v>
      </c>
      <c r="E33" s="88" t="s">
        <v>141</v>
      </c>
    </row>
    <row r="34" spans="1:5" ht="6.75" customHeight="1">
      <c r="A34" s="27"/>
      <c r="B34" s="33"/>
      <c r="C34" s="33"/>
      <c r="D34" s="33"/>
      <c r="E34" s="27"/>
    </row>
    <row r="35" spans="1:5" ht="9.75" customHeight="1">
      <c r="A35" s="139" t="s">
        <v>304</v>
      </c>
      <c r="B35" s="139"/>
      <c r="C35" s="139"/>
      <c r="D35" s="139"/>
      <c r="E35" s="139"/>
    </row>
    <row r="36" spans="1:5" ht="9.75" customHeight="1">
      <c r="A36" s="139"/>
      <c r="B36" s="139"/>
      <c r="C36" s="139"/>
      <c r="D36" s="139"/>
      <c r="E36" s="139"/>
    </row>
    <row r="37" spans="1:5" ht="9.75" customHeight="1">
      <c r="A37" s="139"/>
      <c r="B37" s="139"/>
      <c r="C37" s="139"/>
      <c r="D37" s="139"/>
      <c r="E37" s="139"/>
    </row>
    <row r="38" spans="1:5" ht="11.25" customHeight="1">
      <c r="A38" s="139"/>
      <c r="B38" s="139"/>
      <c r="C38" s="139"/>
      <c r="D38" s="139"/>
      <c r="E38" s="139"/>
    </row>
    <row r="39" spans="1:5" ht="9.75" customHeight="1">
      <c r="A39" s="138" t="s">
        <v>305</v>
      </c>
      <c r="B39" s="138"/>
      <c r="C39" s="138"/>
      <c r="D39" s="138"/>
      <c r="E39" s="138"/>
    </row>
    <row r="40" spans="1:5" ht="9.75" customHeight="1">
      <c r="A40" s="138"/>
      <c r="B40" s="138"/>
      <c r="C40" s="138"/>
      <c r="D40" s="138"/>
      <c r="E40" s="138"/>
    </row>
    <row r="41" spans="1:5" ht="9.75" customHeight="1">
      <c r="A41" s="138"/>
      <c r="B41" s="138"/>
      <c r="C41" s="138"/>
      <c r="D41" s="138"/>
      <c r="E41" s="138"/>
    </row>
    <row r="42" spans="1:5" ht="10.5" customHeight="1">
      <c r="A42" s="138"/>
      <c r="B42" s="138"/>
      <c r="C42" s="138"/>
      <c r="D42" s="138"/>
      <c r="E42" s="138"/>
    </row>
    <row r="43" spans="1:5" ht="9.75">
      <c r="A43" s="111"/>
      <c r="B43" s="111"/>
      <c r="C43" s="111"/>
      <c r="D43" s="111"/>
      <c r="E43" s="111"/>
    </row>
  </sheetData>
  <sheetProtection/>
  <mergeCells count="10">
    <mergeCell ref="A39:E42"/>
    <mergeCell ref="A35:E38"/>
    <mergeCell ref="A5:A6"/>
    <mergeCell ref="E5:E6"/>
    <mergeCell ref="C5:D5"/>
    <mergeCell ref="B6:C6"/>
    <mergeCell ref="A7:E7"/>
    <mergeCell ref="A8:E8"/>
    <mergeCell ref="A23:E23"/>
    <mergeCell ref="A24:E24"/>
  </mergeCells>
  <printOptions/>
  <pageMargins left="0.5905511811023623" right="0.5905511811023623" top="0.4724409448818898" bottom="0.5905511811023623" header="0" footer="0"/>
  <pageSetup horizontalDpi="600" verticalDpi="600" orientation="portrait" paperSize="22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6"/>
  <dimension ref="A1:J41"/>
  <sheetViews>
    <sheetView view="pageLayout" zoomScale="120" zoomScalePageLayoutView="120" workbookViewId="0" topLeftCell="A1">
      <selection activeCell="E18" sqref="E18"/>
    </sheetView>
  </sheetViews>
  <sheetFormatPr defaultColWidth="9.140625" defaultRowHeight="12.75"/>
  <cols>
    <col min="1" max="1" width="22.140625" style="2" customWidth="1"/>
    <col min="2" max="2" width="8.57421875" style="2" customWidth="1"/>
    <col min="3" max="3" width="8.421875" style="2" customWidth="1"/>
    <col min="4" max="4" width="9.140625" style="2" customWidth="1"/>
    <col min="5" max="5" width="21.28125" style="3" customWidth="1"/>
    <col min="6" max="6" width="11.00390625" style="2" bestFit="1" customWidth="1"/>
    <col min="7" max="16384" width="9.140625" style="2" customWidth="1"/>
  </cols>
  <sheetData>
    <row r="1" spans="1:5" ht="11.25" customHeight="1">
      <c r="A1" s="4"/>
      <c r="B1" s="4"/>
      <c r="C1" s="4"/>
      <c r="D1" s="4"/>
      <c r="E1" s="5"/>
    </row>
    <row r="2" ht="12" customHeight="1"/>
    <row r="3" ht="10.5" customHeight="1">
      <c r="A3" s="1" t="s">
        <v>282</v>
      </c>
    </row>
    <row r="4" spans="1:5" ht="12" customHeight="1">
      <c r="A4" s="106" t="s">
        <v>277</v>
      </c>
      <c r="B4" s="4"/>
      <c r="C4" s="4"/>
      <c r="D4" s="4"/>
      <c r="E4" s="5"/>
    </row>
    <row r="5" spans="1:5" s="7" customFormat="1" ht="25.5" customHeight="1">
      <c r="A5" s="123" t="s">
        <v>111</v>
      </c>
      <c r="B5" s="6" t="s">
        <v>265</v>
      </c>
      <c r="C5" s="127" t="s">
        <v>266</v>
      </c>
      <c r="D5" s="128"/>
      <c r="E5" s="125" t="s">
        <v>112</v>
      </c>
    </row>
    <row r="6" spans="1:5" s="7" customFormat="1" ht="27.75" customHeight="1">
      <c r="A6" s="124"/>
      <c r="B6" s="127" t="s">
        <v>267</v>
      </c>
      <c r="C6" s="128"/>
      <c r="D6" s="6" t="s">
        <v>268</v>
      </c>
      <c r="E6" s="126"/>
    </row>
    <row r="7" spans="1:5" s="7" customFormat="1" ht="16.5" customHeight="1">
      <c r="A7" s="132" t="s">
        <v>248</v>
      </c>
      <c r="B7" s="132"/>
      <c r="C7" s="132"/>
      <c r="D7" s="132"/>
      <c r="E7" s="132"/>
    </row>
    <row r="8" spans="1:5" s="7" customFormat="1" ht="16.5" customHeight="1">
      <c r="A8" s="130" t="s">
        <v>249</v>
      </c>
      <c r="B8" s="130"/>
      <c r="C8" s="130"/>
      <c r="D8" s="130"/>
      <c r="E8" s="130"/>
    </row>
    <row r="9" spans="1:5" ht="16.5" customHeight="1">
      <c r="A9" s="15" t="s">
        <v>219</v>
      </c>
      <c r="B9" s="9"/>
      <c r="C9" s="9"/>
      <c r="D9" s="9"/>
      <c r="E9" s="86" t="s">
        <v>313</v>
      </c>
    </row>
    <row r="10" spans="1:5" ht="16.5" customHeight="1">
      <c r="A10" s="16" t="s">
        <v>309</v>
      </c>
      <c r="B10" s="14"/>
      <c r="C10" s="14"/>
      <c r="D10" s="14"/>
      <c r="E10" s="98" t="s">
        <v>307</v>
      </c>
    </row>
    <row r="11" spans="1:5" ht="16.5" customHeight="1">
      <c r="A11" s="13" t="s">
        <v>142</v>
      </c>
      <c r="B11" s="14">
        <v>7806.31</v>
      </c>
      <c r="C11" s="14">
        <v>231.109</v>
      </c>
      <c r="D11" s="14">
        <v>3</v>
      </c>
      <c r="E11" s="88" t="s">
        <v>143</v>
      </c>
    </row>
    <row r="12" spans="1:5" ht="16.5" customHeight="1">
      <c r="A12" s="13" t="s">
        <v>147</v>
      </c>
      <c r="B12" s="14">
        <v>290.967</v>
      </c>
      <c r="C12" s="14">
        <v>13.685</v>
      </c>
      <c r="D12" s="14">
        <v>4.7</v>
      </c>
      <c r="E12" s="88" t="s">
        <v>148</v>
      </c>
    </row>
    <row r="13" spans="1:5" ht="16.5" customHeight="1">
      <c r="A13" s="13" t="s">
        <v>310</v>
      </c>
      <c r="B13" s="14">
        <v>176.102</v>
      </c>
      <c r="C13" s="14">
        <v>12.438</v>
      </c>
      <c r="D13" s="14">
        <v>7.1</v>
      </c>
      <c r="E13" s="88" t="s">
        <v>308</v>
      </c>
    </row>
    <row r="14" spans="1:5" ht="16.5" customHeight="1">
      <c r="A14" s="15" t="s">
        <v>71</v>
      </c>
      <c r="B14" s="49"/>
      <c r="C14" s="49"/>
      <c r="D14" s="49"/>
      <c r="E14" s="86" t="s">
        <v>378</v>
      </c>
    </row>
    <row r="15" spans="1:5" ht="16.5" customHeight="1">
      <c r="A15" s="13" t="s">
        <v>142</v>
      </c>
      <c r="B15" s="11">
        <v>26779.7821</v>
      </c>
      <c r="C15" s="11">
        <v>701.0529</v>
      </c>
      <c r="D15" s="11">
        <v>2.6</v>
      </c>
      <c r="E15" s="88" t="s">
        <v>143</v>
      </c>
    </row>
    <row r="16" spans="1:5" ht="16.5" customHeight="1">
      <c r="A16" s="13" t="s">
        <v>147</v>
      </c>
      <c r="B16" s="11">
        <v>7311.9644</v>
      </c>
      <c r="C16" s="11">
        <v>331.1561</v>
      </c>
      <c r="D16" s="11">
        <v>4.5</v>
      </c>
      <c r="E16" s="88" t="s">
        <v>350</v>
      </c>
    </row>
    <row r="17" spans="1:5" ht="16.5" customHeight="1">
      <c r="A17" s="13" t="s">
        <v>310</v>
      </c>
      <c r="B17" s="14">
        <v>4108.9802</v>
      </c>
      <c r="C17" s="14">
        <v>287.0716</v>
      </c>
      <c r="D17" s="14">
        <v>7</v>
      </c>
      <c r="E17" s="88" t="s">
        <v>308</v>
      </c>
    </row>
    <row r="18" spans="1:5" ht="16.5" customHeight="1">
      <c r="A18" s="15" t="s">
        <v>7</v>
      </c>
      <c r="B18" s="11"/>
      <c r="C18" s="11"/>
      <c r="D18" s="11"/>
      <c r="E18" s="86" t="s">
        <v>72</v>
      </c>
    </row>
    <row r="19" spans="1:8" ht="16.5" customHeight="1">
      <c r="A19" s="13" t="s">
        <v>142</v>
      </c>
      <c r="B19" s="11">
        <v>34.3</v>
      </c>
      <c r="C19" s="11">
        <v>30.3</v>
      </c>
      <c r="D19" s="11">
        <v>88.3</v>
      </c>
      <c r="E19" s="88" t="s">
        <v>143</v>
      </c>
      <c r="H19" s="31"/>
    </row>
    <row r="20" spans="1:8" ht="16.5" customHeight="1">
      <c r="A20" s="13" t="s">
        <v>147</v>
      </c>
      <c r="B20" s="11">
        <v>251.3</v>
      </c>
      <c r="C20" s="11">
        <v>242</v>
      </c>
      <c r="D20" s="11">
        <v>96.3</v>
      </c>
      <c r="E20" s="88" t="s">
        <v>350</v>
      </c>
      <c r="H20" s="80"/>
    </row>
    <row r="21" spans="1:8" ht="16.5" customHeight="1">
      <c r="A21" s="15" t="s">
        <v>220</v>
      </c>
      <c r="B21" s="54"/>
      <c r="C21" s="54"/>
      <c r="D21" s="54"/>
      <c r="E21" s="86" t="s">
        <v>312</v>
      </c>
      <c r="H21" s="81"/>
    </row>
    <row r="22" spans="1:8" ht="16.5" customHeight="1">
      <c r="A22" s="13" t="s">
        <v>311</v>
      </c>
      <c r="B22" s="11">
        <v>9254.94542</v>
      </c>
      <c r="C22" s="11">
        <v>332.31252</v>
      </c>
      <c r="D22" s="11">
        <v>3.6</v>
      </c>
      <c r="E22" s="94" t="s">
        <v>306</v>
      </c>
      <c r="H22" s="33"/>
    </row>
    <row r="23" spans="1:5" ht="16.5" customHeight="1">
      <c r="A23" s="129" t="s">
        <v>73</v>
      </c>
      <c r="B23" s="129"/>
      <c r="C23" s="129"/>
      <c r="D23" s="129"/>
      <c r="E23" s="129"/>
    </row>
    <row r="24" spans="1:5" ht="16.5" customHeight="1">
      <c r="A24" s="130" t="s">
        <v>74</v>
      </c>
      <c r="B24" s="130"/>
      <c r="C24" s="130"/>
      <c r="D24" s="130"/>
      <c r="E24" s="130"/>
    </row>
    <row r="25" spans="1:5" ht="16.5" customHeight="1">
      <c r="A25" s="8" t="s">
        <v>221</v>
      </c>
      <c r="B25" s="17"/>
      <c r="C25" s="17"/>
      <c r="D25" s="17"/>
      <c r="E25" s="86" t="s">
        <v>223</v>
      </c>
    </row>
    <row r="26" spans="1:5" ht="16.5" customHeight="1">
      <c r="A26" s="16" t="s">
        <v>222</v>
      </c>
      <c r="B26" s="17"/>
      <c r="C26" s="17"/>
      <c r="D26" s="17"/>
      <c r="E26" s="91" t="s">
        <v>75</v>
      </c>
    </row>
    <row r="27" spans="1:10" ht="16.5" customHeight="1">
      <c r="A27" s="13" t="s">
        <v>100</v>
      </c>
      <c r="B27" s="79">
        <v>1520836.1</v>
      </c>
      <c r="C27" s="82">
        <v>31125.2</v>
      </c>
      <c r="D27" s="14">
        <v>2.046584770048528</v>
      </c>
      <c r="E27" s="88" t="s">
        <v>293</v>
      </c>
      <c r="I27" s="36"/>
      <c r="J27" s="36"/>
    </row>
    <row r="28" spans="1:10" ht="16.5" customHeight="1">
      <c r="A28" s="13" t="s">
        <v>101</v>
      </c>
      <c r="B28" s="56">
        <v>39592</v>
      </c>
      <c r="C28" s="56">
        <v>25013</v>
      </c>
      <c r="D28" s="14">
        <v>63.17690442513639</v>
      </c>
      <c r="E28" s="88" t="s">
        <v>359</v>
      </c>
      <c r="G28" s="36"/>
      <c r="H28" s="36"/>
      <c r="I28" s="35"/>
      <c r="J28" s="36"/>
    </row>
    <row r="29" spans="1:5" ht="16.5" customHeight="1">
      <c r="A29" s="15" t="s">
        <v>224</v>
      </c>
      <c r="B29" s="50"/>
      <c r="C29" s="50"/>
      <c r="D29" s="14"/>
      <c r="E29" s="86" t="s">
        <v>225</v>
      </c>
    </row>
    <row r="30" spans="1:5" ht="16.5" customHeight="1">
      <c r="A30" s="16" t="s">
        <v>351</v>
      </c>
      <c r="B30" s="54"/>
      <c r="C30" s="54"/>
      <c r="D30" s="14"/>
      <c r="E30" s="91" t="s">
        <v>352</v>
      </c>
    </row>
    <row r="31" spans="1:5" ht="16.5" customHeight="1">
      <c r="A31" s="13" t="s">
        <v>100</v>
      </c>
      <c r="B31" s="60">
        <v>218147.9992</v>
      </c>
      <c r="C31" s="14">
        <v>5518.584400000001</v>
      </c>
      <c r="D31" s="14">
        <v>2.529743302820996</v>
      </c>
      <c r="E31" s="88" t="s">
        <v>293</v>
      </c>
    </row>
    <row r="32" spans="1:5" ht="16.5" customHeight="1">
      <c r="A32" s="13" t="s">
        <v>101</v>
      </c>
      <c r="B32" s="61">
        <v>5678.994346179311</v>
      </c>
      <c r="C32" s="56">
        <v>4434.795718038578</v>
      </c>
      <c r="D32" s="14">
        <v>78.09121558682658</v>
      </c>
      <c r="E32" s="88" t="s">
        <v>359</v>
      </c>
    </row>
    <row r="33" ht="8.25" customHeight="1"/>
    <row r="34" spans="1:8" ht="10.5" customHeight="1">
      <c r="A34" s="139" t="s">
        <v>314</v>
      </c>
      <c r="B34" s="139"/>
      <c r="C34" s="139"/>
      <c r="D34" s="139"/>
      <c r="E34" s="139"/>
      <c r="G34" s="36"/>
      <c r="H34" s="36"/>
    </row>
    <row r="35" spans="1:5" ht="10.5" customHeight="1">
      <c r="A35" s="139"/>
      <c r="B35" s="139"/>
      <c r="C35" s="139"/>
      <c r="D35" s="139"/>
      <c r="E35" s="139"/>
    </row>
    <row r="36" spans="1:5" ht="10.5" customHeight="1">
      <c r="A36" s="141" t="s">
        <v>315</v>
      </c>
      <c r="B36" s="141"/>
      <c r="C36" s="141"/>
      <c r="D36" s="141"/>
      <c r="E36" s="141"/>
    </row>
    <row r="37" spans="1:5" ht="10.5" customHeight="1">
      <c r="A37" s="141"/>
      <c r="B37" s="141"/>
      <c r="C37" s="141"/>
      <c r="D37" s="141"/>
      <c r="E37" s="141"/>
    </row>
    <row r="38" spans="1:5" ht="10.5" customHeight="1">
      <c r="A38" s="143"/>
      <c r="B38" s="144"/>
      <c r="C38" s="144"/>
      <c r="D38" s="144"/>
      <c r="E38" s="144"/>
    </row>
    <row r="39" spans="1:5" ht="10.5" customHeight="1">
      <c r="A39" s="142"/>
      <c r="B39" s="142"/>
      <c r="C39" s="142"/>
      <c r="D39" s="142"/>
      <c r="E39" s="142"/>
    </row>
    <row r="40" spans="1:8" ht="10.5" customHeight="1">
      <c r="A40" s="30"/>
      <c r="B40" s="31"/>
      <c r="C40" s="31"/>
      <c r="D40" s="31"/>
      <c r="E40" s="32"/>
      <c r="G40" s="36"/>
      <c r="H40" s="36"/>
    </row>
    <row r="41" spans="1:5" ht="10.5" customHeight="1">
      <c r="A41" s="140"/>
      <c r="B41" s="140"/>
      <c r="C41" s="140"/>
      <c r="D41" s="140"/>
      <c r="E41" s="140"/>
    </row>
    <row r="42" ht="10.5" customHeight="1"/>
  </sheetData>
  <sheetProtection/>
  <mergeCells count="13">
    <mergeCell ref="A23:E23"/>
    <mergeCell ref="A24:E24"/>
    <mergeCell ref="A38:E38"/>
    <mergeCell ref="A41:E41"/>
    <mergeCell ref="A5:A6"/>
    <mergeCell ref="C5:D5"/>
    <mergeCell ref="E5:E6"/>
    <mergeCell ref="B6:C6"/>
    <mergeCell ref="A36:E37"/>
    <mergeCell ref="A34:E35"/>
    <mergeCell ref="A39:E39"/>
    <mergeCell ref="A7:E7"/>
    <mergeCell ref="A8:E8"/>
  </mergeCells>
  <printOptions/>
  <pageMargins left="0.5905511811023623" right="0.5905511811023623" top="0.4724409448818898" bottom="0.5905511811023623" header="0" footer="0"/>
  <pageSetup horizontalDpi="600" verticalDpi="600" orientation="portrait" paperSize="22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4"/>
  <dimension ref="A1:G61"/>
  <sheetViews>
    <sheetView view="pageLayout" zoomScale="140" zoomScalePageLayoutView="140" workbookViewId="0" topLeftCell="A1">
      <selection activeCell="E3" sqref="E3"/>
    </sheetView>
  </sheetViews>
  <sheetFormatPr defaultColWidth="9.140625" defaultRowHeight="12.75"/>
  <cols>
    <col min="1" max="1" width="23.140625" style="2" customWidth="1"/>
    <col min="2" max="3" width="8.00390625" style="2" customWidth="1"/>
    <col min="4" max="4" width="9.00390625" style="2" customWidth="1"/>
    <col min="5" max="5" width="21.140625" style="3" customWidth="1"/>
    <col min="6" max="6" width="9.421875" style="2" bestFit="1" customWidth="1"/>
    <col min="7" max="16384" width="9.140625" style="2" customWidth="1"/>
  </cols>
  <sheetData>
    <row r="1" spans="1:5" ht="11.25" customHeight="1">
      <c r="A1" s="4"/>
      <c r="B1" s="4"/>
      <c r="C1" s="4"/>
      <c r="D1" s="4"/>
      <c r="E1" s="5"/>
    </row>
    <row r="2" ht="12" customHeight="1"/>
    <row r="3" spans="1:5" ht="9.75" customHeight="1">
      <c r="A3" s="1" t="s">
        <v>282</v>
      </c>
      <c r="E3" s="2"/>
    </row>
    <row r="4" spans="1:5" ht="12.75" customHeight="1">
      <c r="A4" s="106" t="s">
        <v>277</v>
      </c>
      <c r="B4" s="4"/>
      <c r="C4" s="4"/>
      <c r="D4" s="4"/>
      <c r="E4" s="4"/>
    </row>
    <row r="5" spans="1:5" s="7" customFormat="1" ht="19.5" customHeight="1">
      <c r="A5" s="123" t="s">
        <v>111</v>
      </c>
      <c r="B5" s="6" t="s">
        <v>265</v>
      </c>
      <c r="C5" s="127" t="s">
        <v>266</v>
      </c>
      <c r="D5" s="128"/>
      <c r="E5" s="125" t="s">
        <v>112</v>
      </c>
    </row>
    <row r="6" spans="1:5" s="7" customFormat="1" ht="18.75" customHeight="1">
      <c r="A6" s="124"/>
      <c r="B6" s="127" t="s">
        <v>267</v>
      </c>
      <c r="C6" s="128"/>
      <c r="D6" s="6" t="s">
        <v>268</v>
      </c>
      <c r="E6" s="126"/>
    </row>
    <row r="7" spans="1:5" ht="10.5" customHeight="1">
      <c r="A7" s="131" t="s">
        <v>261</v>
      </c>
      <c r="B7" s="131"/>
      <c r="C7" s="131"/>
      <c r="D7" s="131"/>
      <c r="E7" s="131"/>
    </row>
    <row r="8" spans="1:5" ht="9" customHeight="1">
      <c r="A8" s="130" t="s">
        <v>262</v>
      </c>
      <c r="B8" s="130"/>
      <c r="C8" s="130"/>
      <c r="D8" s="130"/>
      <c r="E8" s="130"/>
    </row>
    <row r="9" spans="1:6" ht="9" customHeight="1">
      <c r="A9" s="8" t="s">
        <v>228</v>
      </c>
      <c r="B9" s="14"/>
      <c r="C9" s="14"/>
      <c r="D9" s="14"/>
      <c r="E9" s="85" t="s">
        <v>226</v>
      </c>
      <c r="F9" s="35"/>
    </row>
    <row r="10" spans="1:6" ht="9" customHeight="1">
      <c r="A10" s="13" t="s">
        <v>229</v>
      </c>
      <c r="B10" s="56">
        <v>303957</v>
      </c>
      <c r="C10" s="56">
        <v>14633</v>
      </c>
      <c r="D10" s="14">
        <v>4.8</v>
      </c>
      <c r="E10" s="88" t="s">
        <v>227</v>
      </c>
      <c r="F10" s="35"/>
    </row>
    <row r="11" spans="1:6" ht="9" customHeight="1">
      <c r="A11" s="13" t="s">
        <v>76</v>
      </c>
      <c r="B11" s="14">
        <v>92.7</v>
      </c>
      <c r="C11" s="14">
        <v>89.5</v>
      </c>
      <c r="D11" s="14" t="s">
        <v>260</v>
      </c>
      <c r="E11" s="88" t="s">
        <v>78</v>
      </c>
      <c r="F11" s="35"/>
    </row>
    <row r="12" spans="1:6" ht="10.5" customHeight="1">
      <c r="A12" s="15" t="s">
        <v>317</v>
      </c>
      <c r="B12" s="14"/>
      <c r="C12" s="14"/>
      <c r="D12" s="14"/>
      <c r="E12" s="86" t="s">
        <v>383</v>
      </c>
      <c r="F12" s="35"/>
    </row>
    <row r="13" spans="1:6" ht="9" customHeight="1">
      <c r="A13" s="13" t="s">
        <v>77</v>
      </c>
      <c r="B13" s="14">
        <v>23428</v>
      </c>
      <c r="C13" s="14">
        <v>706.8</v>
      </c>
      <c r="D13" s="14">
        <v>3</v>
      </c>
      <c r="E13" s="88" t="s">
        <v>79</v>
      </c>
      <c r="F13" s="35"/>
    </row>
    <row r="14" spans="1:6" ht="10.5" customHeight="1">
      <c r="A14" s="41" t="s">
        <v>318</v>
      </c>
      <c r="B14" s="14">
        <v>3758.2</v>
      </c>
      <c r="C14" s="14">
        <v>141.9</v>
      </c>
      <c r="D14" s="14">
        <v>3.8</v>
      </c>
      <c r="E14" s="99" t="s">
        <v>319</v>
      </c>
      <c r="F14" s="35"/>
    </row>
    <row r="15" spans="1:7" ht="10.5" customHeight="1">
      <c r="A15" s="15" t="s">
        <v>320</v>
      </c>
      <c r="B15" s="56">
        <v>7602</v>
      </c>
      <c r="C15" s="56">
        <v>257</v>
      </c>
      <c r="D15" s="14">
        <v>3.4</v>
      </c>
      <c r="E15" s="86" t="s">
        <v>321</v>
      </c>
      <c r="F15" s="35"/>
      <c r="G15" s="36"/>
    </row>
    <row r="16" spans="1:6" ht="10.5" customHeight="1">
      <c r="A16" s="38" t="s">
        <v>322</v>
      </c>
      <c r="B16" s="12"/>
      <c r="C16" s="12"/>
      <c r="D16" s="12"/>
      <c r="E16" s="89" t="s">
        <v>323</v>
      </c>
      <c r="F16" s="35"/>
    </row>
    <row r="17" spans="1:6" ht="9" customHeight="1">
      <c r="A17" s="13" t="s">
        <v>124</v>
      </c>
      <c r="B17" s="14">
        <v>4096.2</v>
      </c>
      <c r="C17" s="14">
        <v>97</v>
      </c>
      <c r="D17" s="14">
        <v>2.4</v>
      </c>
      <c r="E17" s="88" t="s">
        <v>130</v>
      </c>
      <c r="F17" s="35"/>
    </row>
    <row r="18" spans="1:6" ht="9" customHeight="1">
      <c r="A18" s="13" t="s">
        <v>125</v>
      </c>
      <c r="B18" s="14">
        <v>106.6</v>
      </c>
      <c r="C18" s="14">
        <v>78.1</v>
      </c>
      <c r="D18" s="14">
        <v>73.3</v>
      </c>
      <c r="E18" s="88" t="s">
        <v>131</v>
      </c>
      <c r="F18" s="35"/>
    </row>
    <row r="19" spans="1:5" ht="8.25" customHeight="1">
      <c r="A19" s="146" t="s">
        <v>80</v>
      </c>
      <c r="B19" s="146"/>
      <c r="C19" s="146"/>
      <c r="D19" s="146"/>
      <c r="E19" s="146"/>
    </row>
    <row r="20" spans="1:5" ht="8.25" customHeight="1">
      <c r="A20" s="130" t="s">
        <v>81</v>
      </c>
      <c r="B20" s="130"/>
      <c r="C20" s="130"/>
      <c r="D20" s="130"/>
      <c r="E20" s="130"/>
    </row>
    <row r="21" spans="1:6" ht="8.25" customHeight="1">
      <c r="A21" s="37" t="s">
        <v>82</v>
      </c>
      <c r="B21" s="118">
        <v>339880</v>
      </c>
      <c r="C21" s="118">
        <v>10645</v>
      </c>
      <c r="D21" s="116">
        <v>3.1319877603860187</v>
      </c>
      <c r="E21" s="84" t="s">
        <v>84</v>
      </c>
      <c r="F21" s="33"/>
    </row>
    <row r="22" spans="1:6" ht="8.25" customHeight="1">
      <c r="A22" s="38" t="s">
        <v>83</v>
      </c>
      <c r="B22" s="118">
        <v>113</v>
      </c>
      <c r="C22" s="118">
        <v>117</v>
      </c>
      <c r="D22" s="116">
        <v>103.53982300884957</v>
      </c>
      <c r="E22" s="89" t="s">
        <v>85</v>
      </c>
      <c r="F22" s="33"/>
    </row>
    <row r="23" spans="1:6" ht="8.25" customHeight="1">
      <c r="A23" s="38" t="s">
        <v>144</v>
      </c>
      <c r="B23" s="118">
        <v>2156</v>
      </c>
      <c r="C23" s="118">
        <v>75</v>
      </c>
      <c r="D23" s="116">
        <v>3.4786641929499074</v>
      </c>
      <c r="E23" s="119" t="s">
        <v>145</v>
      </c>
      <c r="F23" s="33"/>
    </row>
    <row r="24" spans="1:6" ht="8.25" customHeight="1">
      <c r="A24" s="147" t="s">
        <v>86</v>
      </c>
      <c r="B24" s="147"/>
      <c r="C24" s="147"/>
      <c r="D24" s="147"/>
      <c r="E24" s="147"/>
      <c r="F24" s="33"/>
    </row>
    <row r="25" spans="1:6" ht="8.25" customHeight="1">
      <c r="A25" s="148" t="s">
        <v>87</v>
      </c>
      <c r="B25" s="148"/>
      <c r="C25" s="148"/>
      <c r="D25" s="148"/>
      <c r="E25" s="148"/>
      <c r="F25" s="33"/>
    </row>
    <row r="26" spans="1:6" ht="9" customHeight="1">
      <c r="A26" s="40" t="s">
        <v>324</v>
      </c>
      <c r="B26" s="8"/>
      <c r="C26" s="8"/>
      <c r="E26" s="100" t="s">
        <v>325</v>
      </c>
      <c r="F26" s="33"/>
    </row>
    <row r="27" spans="1:6" ht="9" customHeight="1">
      <c r="A27" s="15" t="s">
        <v>0</v>
      </c>
      <c r="B27" s="14"/>
      <c r="C27" s="14"/>
      <c r="D27" s="14"/>
      <c r="E27" s="86" t="s">
        <v>2</v>
      </c>
      <c r="F27" s="33"/>
    </row>
    <row r="28" spans="1:6" ht="9" customHeight="1">
      <c r="A28" s="13" t="s">
        <v>100</v>
      </c>
      <c r="B28" s="82">
        <v>121425.59743255</v>
      </c>
      <c r="C28" s="79">
        <v>4549.4530892</v>
      </c>
      <c r="D28" s="11">
        <v>3.7467001895767074</v>
      </c>
      <c r="E28" s="99" t="s">
        <v>293</v>
      </c>
      <c r="F28" s="33"/>
    </row>
    <row r="29" spans="1:6" ht="9" customHeight="1">
      <c r="A29" s="13" t="s">
        <v>101</v>
      </c>
      <c r="B29" s="56">
        <v>4702.47</v>
      </c>
      <c r="C29" s="56">
        <v>4340.88</v>
      </c>
      <c r="D29" s="14">
        <v>92.31063675047368</v>
      </c>
      <c r="E29" s="99" t="s">
        <v>359</v>
      </c>
      <c r="F29" s="33"/>
    </row>
    <row r="30" spans="1:6" ht="9" customHeight="1">
      <c r="A30" s="15" t="s">
        <v>1</v>
      </c>
      <c r="B30" s="12"/>
      <c r="C30" s="12"/>
      <c r="D30" s="14"/>
      <c r="E30" s="86" t="s">
        <v>3</v>
      </c>
      <c r="F30" s="33"/>
    </row>
    <row r="31" spans="1:6" ht="9" customHeight="1">
      <c r="A31" s="13" t="s">
        <v>100</v>
      </c>
      <c r="B31" s="14">
        <v>127132.77407257001</v>
      </c>
      <c r="C31" s="14">
        <v>4762.34616646</v>
      </c>
      <c r="D31" s="14">
        <v>3.7459625979226683</v>
      </c>
      <c r="E31" s="99" t="s">
        <v>293</v>
      </c>
      <c r="F31" s="33"/>
    </row>
    <row r="32" spans="1:6" ht="9" customHeight="1">
      <c r="A32" s="13" t="s">
        <v>101</v>
      </c>
      <c r="B32" s="56">
        <v>4923.49708</v>
      </c>
      <c r="C32" s="56">
        <v>4544.01532</v>
      </c>
      <c r="D32" s="14">
        <v>92.29243454735634</v>
      </c>
      <c r="E32" s="99" t="s">
        <v>359</v>
      </c>
      <c r="F32" s="33"/>
    </row>
    <row r="33" spans="2:6" ht="10.5" customHeight="1">
      <c r="B33" s="52"/>
      <c r="C33" s="52"/>
      <c r="D33" s="53"/>
      <c r="E33" s="101" t="s">
        <v>230</v>
      </c>
      <c r="F33" s="33"/>
    </row>
    <row r="34" spans="1:6" ht="9" customHeight="1">
      <c r="A34" s="24" t="s">
        <v>88</v>
      </c>
      <c r="B34" s="52"/>
      <c r="C34" s="52"/>
      <c r="D34" s="53"/>
      <c r="E34" s="102" t="s">
        <v>231</v>
      </c>
      <c r="F34" s="33"/>
    </row>
    <row r="35" spans="1:6" ht="9" customHeight="1">
      <c r="A35" s="15" t="s">
        <v>0</v>
      </c>
      <c r="B35" s="49"/>
      <c r="C35" s="49"/>
      <c r="D35" s="49"/>
      <c r="E35" s="86" t="s">
        <v>2</v>
      </c>
      <c r="F35" s="33"/>
    </row>
    <row r="36" spans="1:6" ht="9" customHeight="1">
      <c r="A36" s="13" t="s">
        <v>100</v>
      </c>
      <c r="B36" s="14">
        <v>85507.79033714</v>
      </c>
      <c r="C36" s="14">
        <v>1275.1126745699999</v>
      </c>
      <c r="D36" s="14">
        <v>1.491223980344349</v>
      </c>
      <c r="E36" s="99" t="s">
        <v>293</v>
      </c>
      <c r="F36" s="33"/>
    </row>
    <row r="37" spans="1:6" ht="9" customHeight="1">
      <c r="A37" s="13" t="s">
        <v>101</v>
      </c>
      <c r="B37" s="56">
        <v>6790.91</v>
      </c>
      <c r="C37" s="56">
        <v>6494.58</v>
      </c>
      <c r="D37" s="14">
        <v>95.6363727394414</v>
      </c>
      <c r="E37" s="99" t="s">
        <v>359</v>
      </c>
      <c r="F37" s="33"/>
    </row>
    <row r="38" spans="1:6" ht="9" customHeight="1">
      <c r="A38" s="15" t="s">
        <v>1</v>
      </c>
      <c r="B38" s="12"/>
      <c r="C38" s="12"/>
      <c r="D38" s="14"/>
      <c r="E38" s="86" t="s">
        <v>3</v>
      </c>
      <c r="F38" s="33"/>
    </row>
    <row r="39" spans="1:6" ht="9" customHeight="1">
      <c r="A39" s="13" t="s">
        <v>100</v>
      </c>
      <c r="B39" s="14">
        <v>87014.611786</v>
      </c>
      <c r="C39" s="14">
        <v>1373.71239392</v>
      </c>
      <c r="D39" s="14">
        <v>1.5787146155388816</v>
      </c>
      <c r="E39" s="99" t="s">
        <v>293</v>
      </c>
      <c r="F39" s="33"/>
    </row>
    <row r="40" spans="1:6" ht="9" customHeight="1">
      <c r="A40" s="13" t="s">
        <v>101</v>
      </c>
      <c r="B40" s="56">
        <v>6910.58457</v>
      </c>
      <c r="C40" s="56">
        <v>6996.77793</v>
      </c>
      <c r="D40" s="14">
        <v>101.24726583007435</v>
      </c>
      <c r="E40" s="99" t="s">
        <v>359</v>
      </c>
      <c r="F40" s="33"/>
    </row>
    <row r="41" spans="1:6" ht="8.25" customHeight="1">
      <c r="A41" s="120" t="s">
        <v>89</v>
      </c>
      <c r="B41" s="116"/>
      <c r="C41" s="116"/>
      <c r="D41" s="116"/>
      <c r="E41" s="100" t="s">
        <v>91</v>
      </c>
      <c r="F41" s="33"/>
    </row>
    <row r="42" spans="1:6" ht="8.25" customHeight="1">
      <c r="A42" s="38" t="s">
        <v>0</v>
      </c>
      <c r="B42" s="118"/>
      <c r="C42" s="118"/>
      <c r="D42" s="116"/>
      <c r="E42" s="89" t="s">
        <v>2</v>
      </c>
      <c r="F42" s="33"/>
    </row>
    <row r="43" spans="1:6" ht="8.25" customHeight="1">
      <c r="A43" s="41" t="s">
        <v>100</v>
      </c>
      <c r="B43" s="116">
        <v>27959.34695127</v>
      </c>
      <c r="C43" s="116">
        <v>1187.48203285</v>
      </c>
      <c r="D43" s="116">
        <v>4.24717370874094</v>
      </c>
      <c r="E43" s="99" t="s">
        <v>293</v>
      </c>
      <c r="F43" s="117"/>
    </row>
    <row r="44" spans="1:6" ht="8.25" customHeight="1">
      <c r="A44" s="41" t="s">
        <v>101</v>
      </c>
      <c r="B44" s="118">
        <v>1082.78738</v>
      </c>
      <c r="C44" s="118">
        <v>1133.04165</v>
      </c>
      <c r="D44" s="116">
        <v>104.64119465448516</v>
      </c>
      <c r="E44" s="99" t="s">
        <v>359</v>
      </c>
      <c r="F44" s="117"/>
    </row>
    <row r="45" spans="1:6" ht="8.25" customHeight="1">
      <c r="A45" s="38" t="s">
        <v>1</v>
      </c>
      <c r="B45" s="116"/>
      <c r="C45" s="116"/>
      <c r="D45" s="116"/>
      <c r="E45" s="89" t="s">
        <v>3</v>
      </c>
      <c r="F45" s="33"/>
    </row>
    <row r="46" spans="1:6" ht="8.25" customHeight="1">
      <c r="A46" s="41" t="s">
        <v>100</v>
      </c>
      <c r="B46" s="116">
        <v>28656.57052995</v>
      </c>
      <c r="C46" s="116">
        <v>1190.6421466</v>
      </c>
      <c r="D46" s="116">
        <v>4.154866142672646</v>
      </c>
      <c r="E46" s="99" t="s">
        <v>293</v>
      </c>
      <c r="F46" s="33"/>
    </row>
    <row r="47" spans="1:6" ht="8.25" customHeight="1">
      <c r="A47" s="41" t="s">
        <v>101</v>
      </c>
      <c r="B47" s="118">
        <v>1109.7889</v>
      </c>
      <c r="C47" s="118">
        <v>1136.05689</v>
      </c>
      <c r="D47" s="116">
        <v>102.36693572984917</v>
      </c>
      <c r="E47" s="99" t="s">
        <v>359</v>
      </c>
      <c r="F47" s="33"/>
    </row>
    <row r="48" spans="1:6" ht="8.25" customHeight="1">
      <c r="A48" s="120" t="s">
        <v>90</v>
      </c>
      <c r="B48" s="75"/>
      <c r="C48" s="75"/>
      <c r="D48" s="75"/>
      <c r="E48" s="100" t="s">
        <v>92</v>
      </c>
      <c r="F48" s="33"/>
    </row>
    <row r="49" spans="1:6" ht="8.25" customHeight="1">
      <c r="A49" s="38" t="s">
        <v>0</v>
      </c>
      <c r="B49" s="56"/>
      <c r="C49" s="56"/>
      <c r="D49" s="14"/>
      <c r="E49" s="89" t="s">
        <v>2</v>
      </c>
      <c r="F49" s="33"/>
    </row>
    <row r="50" spans="1:6" ht="8.25" customHeight="1">
      <c r="A50" s="41" t="s">
        <v>100</v>
      </c>
      <c r="B50" s="116">
        <v>16953.683862719998</v>
      </c>
      <c r="C50" s="116">
        <v>656.3315595700001</v>
      </c>
      <c r="D50" s="116">
        <v>3.871321211864925</v>
      </c>
      <c r="E50" s="99" t="s">
        <v>293</v>
      </c>
      <c r="F50" s="33"/>
    </row>
    <row r="51" spans="1:6" ht="8.25" customHeight="1">
      <c r="A51" s="41" t="s">
        <v>101</v>
      </c>
      <c r="B51" s="118">
        <v>441.35117</v>
      </c>
      <c r="C51" s="118">
        <v>527.43533</v>
      </c>
      <c r="D51" s="116">
        <v>119.50468603040069</v>
      </c>
      <c r="E51" s="99" t="s">
        <v>359</v>
      </c>
      <c r="F51" s="33"/>
    </row>
    <row r="52" spans="1:6" ht="8.25" customHeight="1">
      <c r="A52" s="38" t="s">
        <v>1</v>
      </c>
      <c r="B52" s="116"/>
      <c r="C52" s="116"/>
      <c r="D52" s="116"/>
      <c r="E52" s="89" t="s">
        <v>3</v>
      </c>
      <c r="F52" s="33"/>
    </row>
    <row r="53" spans="1:6" ht="8.25" customHeight="1">
      <c r="A53" s="41" t="s">
        <v>100</v>
      </c>
      <c r="B53" s="116">
        <v>16582.31156215</v>
      </c>
      <c r="C53" s="116">
        <v>702.67017759</v>
      </c>
      <c r="D53" s="116">
        <v>4.237468189862514</v>
      </c>
      <c r="E53" s="99" t="s">
        <v>293</v>
      </c>
      <c r="F53" s="33"/>
    </row>
    <row r="54" spans="1:6" ht="8.25" customHeight="1">
      <c r="A54" s="41" t="s">
        <v>101</v>
      </c>
      <c r="B54" s="118">
        <v>431.68332</v>
      </c>
      <c r="C54" s="118">
        <v>564.67356</v>
      </c>
      <c r="D54" s="116">
        <v>130.80736128511984</v>
      </c>
      <c r="E54" s="99" t="s">
        <v>359</v>
      </c>
      <c r="F54" s="33"/>
    </row>
    <row r="55" ht="5.25" customHeight="1">
      <c r="E55" s="2"/>
    </row>
    <row r="56" spans="1:5" s="23" customFormat="1" ht="9.75" customHeight="1">
      <c r="A56" s="133" t="s">
        <v>358</v>
      </c>
      <c r="B56" s="133"/>
      <c r="C56" s="133"/>
      <c r="D56" s="133"/>
      <c r="E56" s="133"/>
    </row>
    <row r="57" spans="1:5" s="23" customFormat="1" ht="9.75" customHeight="1">
      <c r="A57" s="133"/>
      <c r="B57" s="133"/>
      <c r="C57" s="133"/>
      <c r="D57" s="133"/>
      <c r="E57" s="133"/>
    </row>
    <row r="58" spans="1:5" s="23" customFormat="1" ht="9.75" customHeight="1">
      <c r="A58" s="133"/>
      <c r="B58" s="133"/>
      <c r="C58" s="133"/>
      <c r="D58" s="133"/>
      <c r="E58" s="133"/>
    </row>
    <row r="59" spans="1:5" s="23" customFormat="1" ht="9.75" customHeight="1">
      <c r="A59" s="145" t="s">
        <v>326</v>
      </c>
      <c r="B59" s="145"/>
      <c r="C59" s="145"/>
      <c r="D59" s="145"/>
      <c r="E59" s="145"/>
    </row>
    <row r="60" spans="1:5" ht="9.75" customHeight="1">
      <c r="A60" s="145"/>
      <c r="B60" s="145"/>
      <c r="C60" s="145"/>
      <c r="D60" s="145"/>
      <c r="E60" s="145"/>
    </row>
    <row r="61" spans="1:5" ht="9.75" customHeight="1">
      <c r="A61" s="145"/>
      <c r="B61" s="145"/>
      <c r="C61" s="145"/>
      <c r="D61" s="145"/>
      <c r="E61" s="145"/>
    </row>
  </sheetData>
  <sheetProtection/>
  <mergeCells count="12">
    <mergeCell ref="A5:A6"/>
    <mergeCell ref="E5:E6"/>
    <mergeCell ref="C5:D5"/>
    <mergeCell ref="B6:C6"/>
    <mergeCell ref="A24:E24"/>
    <mergeCell ref="A25:E25"/>
    <mergeCell ref="A59:E61"/>
    <mergeCell ref="A56:E58"/>
    <mergeCell ref="A7:E7"/>
    <mergeCell ref="A8:E8"/>
    <mergeCell ref="A19:E19"/>
    <mergeCell ref="A20:E20"/>
  </mergeCells>
  <printOptions/>
  <pageMargins left="0.5905511811023623" right="0.5905511811023623" top="0.4724409448818898" bottom="0.5905511811023623" header="0" footer="0"/>
  <pageSetup horizontalDpi="600" verticalDpi="600" orientation="portrait" paperSize="22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5"/>
  <dimension ref="A1:J41"/>
  <sheetViews>
    <sheetView view="pageLayout" zoomScale="115" zoomScalePageLayoutView="115" workbookViewId="0" topLeftCell="A1">
      <selection activeCell="A11" sqref="A11"/>
    </sheetView>
  </sheetViews>
  <sheetFormatPr defaultColWidth="9.140625" defaultRowHeight="12.75"/>
  <cols>
    <col min="1" max="1" width="22.421875" style="2" customWidth="1"/>
    <col min="2" max="3" width="8.421875" style="2" customWidth="1"/>
    <col min="4" max="4" width="8.7109375" style="2" customWidth="1"/>
    <col min="5" max="5" width="21.57421875" style="3" customWidth="1"/>
    <col min="6" max="6" width="4.140625" style="2" customWidth="1"/>
    <col min="7" max="7" width="21.28125" style="2" customWidth="1"/>
    <col min="8" max="16384" width="9.140625" style="2" customWidth="1"/>
  </cols>
  <sheetData>
    <row r="1" spans="1:5" ht="11.25" customHeight="1">
      <c r="A1" s="4"/>
      <c r="B1" s="4"/>
      <c r="C1" s="4"/>
      <c r="D1" s="4"/>
      <c r="E1" s="5"/>
    </row>
    <row r="2" ht="12" customHeight="1"/>
    <row r="3" ht="11.25" customHeight="1">
      <c r="A3" s="1" t="s">
        <v>276</v>
      </c>
    </row>
    <row r="4" spans="1:5" ht="12" customHeight="1">
      <c r="A4" s="106" t="s">
        <v>277</v>
      </c>
      <c r="B4" s="4"/>
      <c r="C4" s="4"/>
      <c r="D4" s="4"/>
      <c r="E4" s="5"/>
    </row>
    <row r="5" spans="1:5" s="7" customFormat="1" ht="31.5" customHeight="1">
      <c r="A5" s="123" t="s">
        <v>111</v>
      </c>
      <c r="B5" s="6" t="s">
        <v>265</v>
      </c>
      <c r="C5" s="127" t="s">
        <v>266</v>
      </c>
      <c r="D5" s="128"/>
      <c r="E5" s="125" t="s">
        <v>112</v>
      </c>
    </row>
    <row r="6" spans="1:5" s="7" customFormat="1" ht="36.75" customHeight="1">
      <c r="A6" s="124"/>
      <c r="B6" s="127" t="s">
        <v>267</v>
      </c>
      <c r="C6" s="128"/>
      <c r="D6" s="6" t="s">
        <v>268</v>
      </c>
      <c r="E6" s="126"/>
    </row>
    <row r="7" spans="1:7" ht="14.25" customHeight="1">
      <c r="A7" s="131" t="s">
        <v>93</v>
      </c>
      <c r="B7" s="131"/>
      <c r="C7" s="131"/>
      <c r="D7" s="131"/>
      <c r="E7" s="131"/>
      <c r="G7" s="31"/>
    </row>
    <row r="8" spans="1:7" ht="14.25" customHeight="1">
      <c r="A8" s="152" t="s">
        <v>94</v>
      </c>
      <c r="B8" s="152"/>
      <c r="C8" s="152"/>
      <c r="D8" s="152"/>
      <c r="E8" s="152"/>
      <c r="G8" s="33"/>
    </row>
    <row r="9" spans="1:10" ht="15" customHeight="1">
      <c r="A9" s="8" t="s">
        <v>360</v>
      </c>
      <c r="B9" s="79"/>
      <c r="C9" s="11"/>
      <c r="D9" s="9"/>
      <c r="E9" s="85" t="s">
        <v>361</v>
      </c>
      <c r="G9" s="31"/>
      <c r="H9" s="31"/>
      <c r="I9" s="31"/>
      <c r="J9" s="31"/>
    </row>
    <row r="10" spans="1:10" ht="15" customHeight="1">
      <c r="A10" s="13" t="s">
        <v>100</v>
      </c>
      <c r="B10" s="79">
        <v>302675.206</v>
      </c>
      <c r="C10" s="11">
        <v>5706.31</v>
      </c>
      <c r="D10" s="11">
        <v>1.885291522689176</v>
      </c>
      <c r="E10" s="88" t="s">
        <v>293</v>
      </c>
      <c r="G10" s="33"/>
      <c r="H10" s="45"/>
      <c r="I10" s="31"/>
      <c r="J10" s="31"/>
    </row>
    <row r="11" spans="1:10" ht="15" customHeight="1">
      <c r="A11" s="13" t="s">
        <v>101</v>
      </c>
      <c r="B11" s="113">
        <v>7879.470771706525</v>
      </c>
      <c r="C11" s="114">
        <v>4585.654095242381</v>
      </c>
      <c r="D11" s="14">
        <v>58.19748848753235</v>
      </c>
      <c r="E11" s="88" t="s">
        <v>359</v>
      </c>
      <c r="G11" s="33"/>
      <c r="H11" s="45"/>
      <c r="I11" s="31"/>
      <c r="J11" s="31"/>
    </row>
    <row r="12" spans="1:10" ht="15" customHeight="1">
      <c r="A12" s="15" t="s">
        <v>362</v>
      </c>
      <c r="B12" s="11"/>
      <c r="C12" s="11"/>
      <c r="D12" s="11"/>
      <c r="E12" s="86" t="s">
        <v>363</v>
      </c>
      <c r="G12" s="33"/>
      <c r="H12" s="45"/>
      <c r="I12" s="31"/>
      <c r="J12" s="31"/>
    </row>
    <row r="13" spans="1:10" ht="15" customHeight="1">
      <c r="A13" s="13" t="s">
        <v>274</v>
      </c>
      <c r="B13" s="11"/>
      <c r="C13" s="11"/>
      <c r="D13" s="11"/>
      <c r="E13" s="88" t="s">
        <v>235</v>
      </c>
      <c r="G13" s="33"/>
      <c r="H13" s="45"/>
      <c r="I13" s="31"/>
      <c r="J13" s="31"/>
    </row>
    <row r="14" spans="1:10" ht="15" customHeight="1">
      <c r="A14" s="13" t="s">
        <v>234</v>
      </c>
      <c r="B14" s="11"/>
      <c r="C14" s="11"/>
      <c r="D14" s="11"/>
      <c r="E14" s="88" t="s">
        <v>178</v>
      </c>
      <c r="G14" s="33"/>
      <c r="H14" s="45"/>
      <c r="I14" s="31"/>
      <c r="J14" s="31"/>
    </row>
    <row r="15" spans="1:10" ht="15" customHeight="1">
      <c r="A15" s="16" t="s">
        <v>100</v>
      </c>
      <c r="B15" s="11">
        <v>4029716.537</v>
      </c>
      <c r="C15" s="74">
        <v>97723.719</v>
      </c>
      <c r="D15" s="14">
        <v>2.4250767542262985</v>
      </c>
      <c r="E15" s="88" t="s">
        <v>293</v>
      </c>
      <c r="G15" s="33"/>
      <c r="H15" s="45"/>
      <c r="I15" s="31"/>
      <c r="J15" s="31"/>
    </row>
    <row r="16" spans="1:10" ht="15" customHeight="1">
      <c r="A16" s="16" t="s">
        <v>101</v>
      </c>
      <c r="B16" s="115">
        <v>104910.07811065683</v>
      </c>
      <c r="C16" s="76">
        <v>78711.31556945937</v>
      </c>
      <c r="D16" s="14">
        <v>75.02741108097968</v>
      </c>
      <c r="E16" s="88" t="s">
        <v>359</v>
      </c>
      <c r="G16" s="33"/>
      <c r="H16" s="45"/>
      <c r="I16" s="31"/>
      <c r="J16" s="31"/>
    </row>
    <row r="17" spans="1:10" s="18" customFormat="1" ht="14.25" customHeight="1">
      <c r="A17" s="149" t="s">
        <v>250</v>
      </c>
      <c r="B17" s="149"/>
      <c r="C17" s="149"/>
      <c r="D17" s="149"/>
      <c r="E17" s="149"/>
      <c r="G17" s="44"/>
      <c r="H17" s="44"/>
      <c r="I17" s="43"/>
      <c r="J17" s="43"/>
    </row>
    <row r="18" spans="1:7" s="18" customFormat="1" ht="14.25" customHeight="1">
      <c r="A18" s="150" t="s">
        <v>251</v>
      </c>
      <c r="B18" s="150"/>
      <c r="C18" s="150"/>
      <c r="D18" s="150"/>
      <c r="E18" s="150"/>
      <c r="G18" s="43"/>
    </row>
    <row r="19" spans="1:5" s="18" customFormat="1" ht="12.75" customHeight="1">
      <c r="A19" s="19" t="s">
        <v>232</v>
      </c>
      <c r="B19" s="20"/>
      <c r="C19" s="20"/>
      <c r="D19" s="21"/>
      <c r="E19" s="103" t="s">
        <v>233</v>
      </c>
    </row>
    <row r="20" spans="1:5" s="18" customFormat="1" ht="12.75" customHeight="1">
      <c r="A20" s="22" t="s">
        <v>367</v>
      </c>
      <c r="B20" s="20"/>
      <c r="C20" s="20"/>
      <c r="D20" s="21"/>
      <c r="E20" s="104" t="s">
        <v>366</v>
      </c>
    </row>
    <row r="21" spans="1:5" s="18" customFormat="1" ht="12.75" customHeight="1">
      <c r="A21" s="22" t="s">
        <v>31</v>
      </c>
      <c r="B21" s="56">
        <v>4365375</v>
      </c>
      <c r="C21" s="56">
        <v>113717</v>
      </c>
      <c r="D21" s="14">
        <f>C21/B21*100</f>
        <v>2.6049766629441913</v>
      </c>
      <c r="E21" s="104" t="s">
        <v>32</v>
      </c>
    </row>
    <row r="22" spans="1:5" s="18" customFormat="1" ht="12.75" customHeight="1">
      <c r="A22" s="34" t="s">
        <v>95</v>
      </c>
      <c r="B22" s="56">
        <v>113019</v>
      </c>
      <c r="C22" s="56">
        <v>2916</v>
      </c>
      <c r="D22" s="14">
        <f>C22/B22*100</f>
        <v>2.5800971518063336</v>
      </c>
      <c r="E22" s="105" t="s">
        <v>97</v>
      </c>
    </row>
    <row r="23" spans="1:5" s="18" customFormat="1" ht="12.75" customHeight="1">
      <c r="A23" s="34" t="s">
        <v>96</v>
      </c>
      <c r="B23" s="56">
        <v>4188932</v>
      </c>
      <c r="C23" s="56">
        <v>110110</v>
      </c>
      <c r="D23" s="14">
        <f>C23/B23*100</f>
        <v>2.628593636755144</v>
      </c>
      <c r="E23" s="105" t="s">
        <v>98</v>
      </c>
    </row>
    <row r="24" spans="1:5" ht="14.25" customHeight="1">
      <c r="A24" s="151" t="s">
        <v>278</v>
      </c>
      <c r="B24" s="151"/>
      <c r="C24" s="151"/>
      <c r="D24" s="151"/>
      <c r="E24" s="151"/>
    </row>
    <row r="25" spans="1:5" ht="14.25" customHeight="1">
      <c r="A25" s="152" t="s">
        <v>279</v>
      </c>
      <c r="B25" s="152"/>
      <c r="C25" s="152"/>
      <c r="D25" s="152"/>
      <c r="E25" s="152"/>
    </row>
    <row r="26" spans="2:5" ht="12.75" customHeight="1">
      <c r="B26" s="12"/>
      <c r="C26" s="12"/>
      <c r="D26" s="12"/>
      <c r="E26" s="86" t="s">
        <v>236</v>
      </c>
    </row>
    <row r="27" spans="1:5" ht="12.75" customHeight="1">
      <c r="A27" s="8" t="s">
        <v>99</v>
      </c>
      <c r="B27" s="12"/>
      <c r="C27" s="12"/>
      <c r="D27" s="12"/>
      <c r="E27" s="86" t="s">
        <v>178</v>
      </c>
    </row>
    <row r="28" spans="1:5" ht="12.75" customHeight="1">
      <c r="A28" s="16" t="s">
        <v>100</v>
      </c>
      <c r="B28" s="62">
        <v>1989351</v>
      </c>
      <c r="C28" s="62">
        <v>46202</v>
      </c>
      <c r="D28" s="63">
        <v>2.3224659700575714</v>
      </c>
      <c r="E28" s="91" t="s">
        <v>293</v>
      </c>
    </row>
    <row r="29" spans="1:5" ht="12.75" customHeight="1">
      <c r="A29" s="16" t="s">
        <v>101</v>
      </c>
      <c r="B29" s="62">
        <v>51776</v>
      </c>
      <c r="C29" s="62">
        <v>36970</v>
      </c>
      <c r="D29" s="63">
        <v>71.403739184178</v>
      </c>
      <c r="E29" s="91" t="s">
        <v>359</v>
      </c>
    </row>
    <row r="30" spans="1:5" ht="12.75" customHeight="1">
      <c r="A30" s="15" t="s">
        <v>4</v>
      </c>
      <c r="B30" s="56"/>
      <c r="C30" s="56"/>
      <c r="D30" s="63"/>
      <c r="E30" s="86" t="s">
        <v>5</v>
      </c>
    </row>
    <row r="31" spans="1:5" ht="12.75" customHeight="1">
      <c r="A31" s="13" t="s">
        <v>100</v>
      </c>
      <c r="B31" s="62">
        <v>1747080</v>
      </c>
      <c r="C31" s="62">
        <v>40576</v>
      </c>
      <c r="D31" s="63">
        <v>2.3225038349703504</v>
      </c>
      <c r="E31" s="88" t="s">
        <v>293</v>
      </c>
    </row>
    <row r="32" spans="1:5" ht="12.75" customHeight="1">
      <c r="A32" s="13" t="s">
        <v>146</v>
      </c>
      <c r="B32" s="62">
        <v>118027</v>
      </c>
      <c r="C32" s="62">
        <v>88477</v>
      </c>
      <c r="D32" s="63">
        <v>74.96335584230727</v>
      </c>
      <c r="E32" s="88" t="s">
        <v>379</v>
      </c>
    </row>
    <row r="33" spans="1:5" ht="12.75" customHeight="1">
      <c r="A33" s="15" t="s">
        <v>237</v>
      </c>
      <c r="B33" s="56"/>
      <c r="C33" s="56"/>
      <c r="D33" s="63"/>
      <c r="E33" s="85"/>
    </row>
    <row r="34" spans="1:5" ht="12.75" customHeight="1">
      <c r="A34" s="13" t="s">
        <v>240</v>
      </c>
      <c r="B34" s="56"/>
      <c r="C34" s="56"/>
      <c r="D34" s="63"/>
      <c r="E34" s="86" t="s">
        <v>238</v>
      </c>
    </row>
    <row r="35" spans="1:5" ht="12.75" customHeight="1">
      <c r="A35" s="13" t="s">
        <v>241</v>
      </c>
      <c r="B35" s="56"/>
      <c r="C35" s="56"/>
      <c r="D35" s="63"/>
      <c r="E35" s="88" t="s">
        <v>239</v>
      </c>
    </row>
    <row r="36" spans="1:5" ht="12.75" customHeight="1">
      <c r="A36" s="16" t="s">
        <v>100</v>
      </c>
      <c r="B36" s="62">
        <v>1179975</v>
      </c>
      <c r="C36" s="62">
        <v>33697</v>
      </c>
      <c r="D36" s="63">
        <v>2.855738469035361</v>
      </c>
      <c r="E36" s="91" t="s">
        <v>293</v>
      </c>
    </row>
    <row r="37" spans="1:5" ht="12.75" customHeight="1">
      <c r="A37" s="16" t="s">
        <v>101</v>
      </c>
      <c r="B37" s="65">
        <v>30711</v>
      </c>
      <c r="C37" s="65">
        <v>26964</v>
      </c>
      <c r="D37" s="63">
        <v>87.79915991012992</v>
      </c>
      <c r="E37" s="91" t="s">
        <v>359</v>
      </c>
    </row>
    <row r="38" ht="8.25" customHeight="1"/>
    <row r="39" spans="1:5" s="23" customFormat="1" ht="19.5" customHeight="1">
      <c r="A39" s="153" t="s">
        <v>364</v>
      </c>
      <c r="B39" s="154"/>
      <c r="C39" s="154"/>
      <c r="D39" s="154"/>
      <c r="E39" s="154"/>
    </row>
    <row r="40" spans="1:5" ht="21" customHeight="1">
      <c r="A40" s="155" t="s">
        <v>365</v>
      </c>
      <c r="B40" s="154"/>
      <c r="C40" s="154"/>
      <c r="D40" s="154"/>
      <c r="E40" s="154"/>
    </row>
    <row r="41" spans="1:5" ht="9.75" customHeight="1">
      <c r="A41" s="112"/>
      <c r="B41" s="112"/>
      <c r="C41" s="112"/>
      <c r="D41" s="112"/>
      <c r="E41" s="112"/>
    </row>
  </sheetData>
  <sheetProtection/>
  <mergeCells count="12">
    <mergeCell ref="A24:E24"/>
    <mergeCell ref="A25:E25"/>
    <mergeCell ref="A7:E7"/>
    <mergeCell ref="A8:E8"/>
    <mergeCell ref="A39:E39"/>
    <mergeCell ref="A40:E40"/>
    <mergeCell ref="A5:A6"/>
    <mergeCell ref="E5:E6"/>
    <mergeCell ref="C5:D5"/>
    <mergeCell ref="B6:C6"/>
    <mergeCell ref="A17:E17"/>
    <mergeCell ref="A18:E18"/>
  </mergeCells>
  <printOptions/>
  <pageMargins left="0.5905511811023623" right="0.5905511811023623" top="0.4724409448818898" bottom="0.5905511811023623" header="0" footer="0"/>
  <pageSetup horizontalDpi="600" verticalDpi="600" orientation="portrait" paperSize="2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Warszawa, ARP Radom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Koźmiński</dc:creator>
  <cp:keywords/>
  <dc:description/>
  <cp:lastModifiedBy>Łyżwa Aneta</cp:lastModifiedBy>
  <cp:lastPrinted>2020-01-02T13:39:00Z</cp:lastPrinted>
  <dcterms:created xsi:type="dcterms:W3CDTF">2009-03-24T08:03:33Z</dcterms:created>
  <dcterms:modified xsi:type="dcterms:W3CDTF">2020-01-03T07:56:53Z</dcterms:modified>
  <cp:category/>
  <cp:version/>
  <cp:contentType/>
  <cp:contentStatus/>
</cp:coreProperties>
</file>