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418" windowWidth="14740" windowHeight="12476" tabRatio="902" activeTab="1"/>
  </bookViews>
  <sheets>
    <sheet name="Tabl. 1 (   )" sheetId="1" r:id="rId1"/>
    <sheet name="Tabl. 2 (   )" sheetId="2" r:id="rId2"/>
    <sheet name="Tabl. 3 (   )" sheetId="3" r:id="rId3"/>
    <sheet name="Tabl. 4 (  )" sheetId="4" r:id="rId4"/>
    <sheet name="Tabl. 4 dok. (  )" sheetId="5" r:id="rId5"/>
    <sheet name="Tabl. 5 ( ) i 6 (   )" sheetId="6" r:id="rId6"/>
    <sheet name="Tabl. 7 ( ) i 8 (   )" sheetId="7" r:id="rId7"/>
    <sheet name="Tabl. 9 (   )" sheetId="8" r:id="rId8"/>
    <sheet name="Tabl. 10 (   )" sheetId="9" r:id="rId9"/>
    <sheet name="Tabl. 11 (   )" sheetId="10" r:id="rId10"/>
    <sheet name="Tabl. 11 dok. (  )" sheetId="11" r:id="rId11"/>
    <sheet name="Tabl. 12 ( ) i 13 (   )" sheetId="12" r:id="rId12"/>
    <sheet name="Tabl. 14 (   )" sheetId="13" r:id="rId13"/>
    <sheet name="Tabl. 15 ( ) i 16 (   )" sheetId="14" r:id="rId14"/>
    <sheet name="Tabl. 17 ( ) i 18 (   )" sheetId="15" r:id="rId15"/>
    <sheet name="Tabl. 19 (   )" sheetId="16" r:id="rId16"/>
    <sheet name="Tabl. 20 (  )" sheetId="17" r:id="rId17"/>
    <sheet name="Tabl. 21 (   )" sheetId="18" r:id="rId18"/>
    <sheet name="Tabl. 22 (   )" sheetId="19" r:id="rId19"/>
    <sheet name="Tabl. 23 ( ) i 24 (   )" sheetId="20" r:id="rId20"/>
    <sheet name="Tabl. 25 (   )" sheetId="21" r:id="rId21"/>
    <sheet name="Tabl. 26 (   )" sheetId="22" r:id="rId22"/>
    <sheet name="Tabl. 27 (   )" sheetId="23" r:id="rId23"/>
    <sheet name="Tabl. 28 ( )" sheetId="24" r:id="rId24"/>
    <sheet name="Tabl.29 ( ), 30 ( )" sheetId="25" r:id="rId25"/>
    <sheet name="Tabl. 31 (  )" sheetId="26" r:id="rId26"/>
  </sheets>
  <definedNames/>
  <calcPr fullCalcOnLoad="1"/>
</workbook>
</file>

<file path=xl/sharedStrings.xml><?xml version="1.0" encoding="utf-8"?>
<sst xmlns="http://schemas.openxmlformats.org/spreadsheetml/2006/main" count="1844" uniqueCount="697">
  <si>
    <t xml:space="preserve">   w tym posocznica</t>
  </si>
  <si>
    <t xml:space="preserve">      w tym:</t>
  </si>
  <si>
    <t xml:space="preserve">   wrodzone wady rozwojowe układu nerwowego</t>
  </si>
  <si>
    <t xml:space="preserve">   wrodzone wady serca</t>
  </si>
  <si>
    <t xml:space="preserve">       of which:</t>
  </si>
  <si>
    <r>
      <t xml:space="preserve">O G Ó Ł E M  </t>
    </r>
  </si>
  <si>
    <t>80–84</t>
  </si>
  <si>
    <t xml:space="preserve">   1– 4 lata</t>
  </si>
  <si>
    <t xml:space="preserve">   5– 9</t>
  </si>
  <si>
    <t xml:space="preserve">   w tym gruźlica i następstwa gruźlicy</t>
  </si>
  <si>
    <t xml:space="preserve">   w tym nowotwory złośliwe</t>
  </si>
  <si>
    <t xml:space="preserve">      of which malignant neoplasms</t>
  </si>
  <si>
    <t xml:space="preserve">           malignant neoplasm of female breast</t>
  </si>
  <si>
    <t xml:space="preserve">           malignant neoplasm of cervix uteri</t>
  </si>
  <si>
    <t xml:space="preserve">           malignant neoplasm of prostate</t>
  </si>
  <si>
    <t xml:space="preserve">            nowotwór złośliwy szyjki macicy</t>
  </si>
  <si>
    <t xml:space="preserve">            nowotwór złośliwy gruczołu krokowego</t>
  </si>
  <si>
    <t xml:space="preserve">            białaczka</t>
  </si>
  <si>
    <t>Endocrine, nutritional and metabolic diseases</t>
  </si>
  <si>
    <t xml:space="preserve">       w tym cukrzyca</t>
  </si>
  <si>
    <t xml:space="preserve">         of which:</t>
  </si>
  <si>
    <t>Congenital malformations</t>
  </si>
  <si>
    <t xml:space="preserve">   wypadki komunikacyjne</t>
  </si>
  <si>
    <t xml:space="preserve">   samobójstwa</t>
  </si>
  <si>
    <t xml:space="preserve">   transport accidents</t>
  </si>
  <si>
    <t xml:space="preserve">   intentional self-harm</t>
  </si>
  <si>
    <t xml:space="preserve">   w tym zwłóknienie i marskość wątroby</t>
  </si>
  <si>
    <t xml:space="preserve">   choroba nadciśnieniowa</t>
  </si>
  <si>
    <t xml:space="preserve">   choroba niedokrwienna serca</t>
  </si>
  <si>
    <t xml:space="preserve">       w tym ostry zawał serca</t>
  </si>
  <si>
    <t xml:space="preserve">   choroby naczyń mózgowych</t>
  </si>
  <si>
    <t xml:space="preserve">   miażdżyca</t>
  </si>
  <si>
    <t xml:space="preserve">   hypertensive diseases</t>
  </si>
  <si>
    <t xml:space="preserve">   ischemic heart disease</t>
  </si>
  <si>
    <t xml:space="preserve">       of which acute myocardial infarction</t>
  </si>
  <si>
    <t xml:space="preserve">   diseases of cerebrovascular </t>
  </si>
  <si>
    <t xml:space="preserve">         </t>
  </si>
  <si>
    <t xml:space="preserve">   of which fibrosis and cirrhosis of liver</t>
  </si>
  <si>
    <t xml:space="preserve">   of which diabetes mellitus</t>
  </si>
  <si>
    <t>25–29</t>
  </si>
  <si>
    <t>30–34</t>
  </si>
  <si>
    <t>35–39</t>
  </si>
  <si>
    <t>40–44</t>
  </si>
  <si>
    <t>45–49</t>
  </si>
  <si>
    <t>50–54</t>
  </si>
  <si>
    <t>55–59</t>
  </si>
  <si>
    <t>60–64</t>
  </si>
  <si>
    <t>50–69</t>
  </si>
  <si>
    <t xml:space="preserve">  1– 4 lata</t>
  </si>
  <si>
    <t xml:space="preserve">  0 lat</t>
  </si>
  <si>
    <t xml:space="preserve">  0–  2 lata</t>
  </si>
  <si>
    <t xml:space="preserve">  3–  6</t>
  </si>
  <si>
    <t xml:space="preserve">  7–12</t>
  </si>
  <si>
    <t>13–15</t>
  </si>
  <si>
    <t>16–18</t>
  </si>
  <si>
    <t>19–24</t>
  </si>
  <si>
    <t>65–69</t>
  </si>
  <si>
    <t>70–74</t>
  </si>
  <si>
    <t>75–79</t>
  </si>
  <si>
    <t xml:space="preserve">    2000–   4999</t>
  </si>
  <si>
    <t xml:space="preserve">    5000–   9999</t>
  </si>
  <si>
    <t xml:space="preserve">  10000– 19999</t>
  </si>
  <si>
    <t xml:space="preserve">  20000– 49999</t>
  </si>
  <si>
    <t xml:space="preserve">  50000– 99999</t>
  </si>
  <si>
    <t xml:space="preserve">         and more</t>
  </si>
  <si>
    <t xml:space="preserve"> 7–13</t>
  </si>
  <si>
    <t>14–20</t>
  </si>
  <si>
    <t>0–6</t>
  </si>
  <si>
    <t>40–49</t>
  </si>
  <si>
    <t>50–59</t>
  </si>
  <si>
    <t>70 and more</t>
  </si>
  <si>
    <t>MALES</t>
  </si>
  <si>
    <t>WYSZCZEGÓLNIENIE</t>
  </si>
  <si>
    <t>SPECIFICATION</t>
  </si>
  <si>
    <t>O G Ó Ł E M</t>
  </si>
  <si>
    <t>T O T A L</t>
  </si>
  <si>
    <t>w tym:</t>
  </si>
  <si>
    <t>of which:</t>
  </si>
  <si>
    <t>mężczyźni</t>
  </si>
  <si>
    <t>kobiety</t>
  </si>
  <si>
    <t>Miasta</t>
  </si>
  <si>
    <t>Wieś</t>
  </si>
  <si>
    <t>males</t>
  </si>
  <si>
    <t>females</t>
  </si>
  <si>
    <t>Urban areas</t>
  </si>
  <si>
    <t>Rural areas</t>
  </si>
  <si>
    <t>STAN  W  DNIU  31  XII</t>
  </si>
  <si>
    <t>AS  OF  31  XII</t>
  </si>
  <si>
    <t>Stan  w  dniu  31  XII</t>
  </si>
  <si>
    <t>As  of  31  XII</t>
  </si>
  <si>
    <t xml:space="preserve">T O T A L </t>
  </si>
  <si>
    <t>80 lat i więcej</t>
  </si>
  <si>
    <t xml:space="preserve">     and more </t>
  </si>
  <si>
    <t>W wieku przedprodukcyjnym</t>
  </si>
  <si>
    <t>W wieku produkcyjnym</t>
  </si>
  <si>
    <t>w tym w wieku mobilnym</t>
  </si>
  <si>
    <t>Mężczyźni</t>
  </si>
  <si>
    <t>Kobiety</t>
  </si>
  <si>
    <t>Pre-working age</t>
  </si>
  <si>
    <t>Working age</t>
  </si>
  <si>
    <t>of which of mobility age</t>
  </si>
  <si>
    <t>Post-working age</t>
  </si>
  <si>
    <t>Males</t>
  </si>
  <si>
    <t>Females</t>
  </si>
  <si>
    <t>Poniżej 2000</t>
  </si>
  <si>
    <t>Below</t>
  </si>
  <si>
    <t>W  LICZBACH  BEZWZGLĘDNYCH</t>
  </si>
  <si>
    <t>IN  ABSOLUTE  NUMBERS</t>
  </si>
  <si>
    <t>G R A N D    T O T A L</t>
  </si>
  <si>
    <t>19 lat i mniej</t>
  </si>
  <si>
    <t>Under 20 years</t>
  </si>
  <si>
    <t>60 lat i więcej</t>
  </si>
  <si>
    <t xml:space="preserve">O G Ó Ł E M </t>
  </si>
  <si>
    <t>MIASTA</t>
  </si>
  <si>
    <t>URBAN  AREAS</t>
  </si>
  <si>
    <t>WIEŚ</t>
  </si>
  <si>
    <t>RURAL  AREAS</t>
  </si>
  <si>
    <t>R A Z E M</t>
  </si>
  <si>
    <t>Kawalerowie</t>
  </si>
  <si>
    <t xml:space="preserve">Single </t>
  </si>
  <si>
    <t>Wdowcy</t>
  </si>
  <si>
    <t>Widowers</t>
  </si>
  <si>
    <t>Rozwiedzeni</t>
  </si>
  <si>
    <t>Divorced</t>
  </si>
  <si>
    <t>Kościół Katolicki</t>
  </si>
  <si>
    <t>Kościół Chrześcijan Baptystów</t>
  </si>
  <si>
    <t>Kościół Zielonoświątkowy</t>
  </si>
  <si>
    <t>rozwody małżeństw:</t>
  </si>
  <si>
    <t>Bez dzieci</t>
  </si>
  <si>
    <t>Z dziećmi</t>
  </si>
  <si>
    <t>o liczbie dzieci:</t>
  </si>
  <si>
    <t>4 i więcej</t>
  </si>
  <si>
    <t>divorces:</t>
  </si>
  <si>
    <t>Marriages without children</t>
  </si>
  <si>
    <t>Marriages with children</t>
  </si>
  <si>
    <t>by number of children:</t>
  </si>
  <si>
    <t>4 and more</t>
  </si>
  <si>
    <t>Urodzenia żywe</t>
  </si>
  <si>
    <t>Małżeńskie</t>
  </si>
  <si>
    <t>chłopcy</t>
  </si>
  <si>
    <t>dziewczęta</t>
  </si>
  <si>
    <t>Pozamałżeńskie</t>
  </si>
  <si>
    <t>Urodzenia martwe</t>
  </si>
  <si>
    <t>Live births</t>
  </si>
  <si>
    <t>Legitimate</t>
  </si>
  <si>
    <t>Illegitimate</t>
  </si>
  <si>
    <t>Live still births</t>
  </si>
  <si>
    <t xml:space="preserve">     and more</t>
  </si>
  <si>
    <t>W  ODSETKACH</t>
  </si>
  <si>
    <t>IN  PERCENT</t>
  </si>
  <si>
    <t>Dynamiki demograficznej</t>
  </si>
  <si>
    <t>Demographic dynamics</t>
  </si>
  <si>
    <t>Infectious and parasitic diseases</t>
  </si>
  <si>
    <t>Diseases of the respiratory system</t>
  </si>
  <si>
    <t>Injuries and poisonings by external cause</t>
  </si>
  <si>
    <t>w tym dokonane</t>
  </si>
  <si>
    <t>Wiek samobójców:</t>
  </si>
  <si>
    <t>70 lat i więcej</t>
  </si>
  <si>
    <t>KOBIETY</t>
  </si>
  <si>
    <t>FEMALES</t>
  </si>
  <si>
    <t>NA  1000  LUDNOŚCI</t>
  </si>
  <si>
    <t>PER  1000  POPULATION</t>
  </si>
  <si>
    <t>65 lat i więcej</t>
  </si>
  <si>
    <t>Catholic Church</t>
  </si>
  <si>
    <t>Starokatolickie</t>
  </si>
  <si>
    <t>Old Catholic</t>
  </si>
  <si>
    <t>Protestanckie i tradycji protestanckiej</t>
  </si>
  <si>
    <t>Protestant and Protestant-tradition</t>
  </si>
  <si>
    <t>Kościół Adwentystów Dnia Siódmego</t>
  </si>
  <si>
    <t>Zrzeszenie Wolnych Badaczy Pisma Świętego</t>
  </si>
  <si>
    <t>Chrześcijański Kościół Głosicieli Dobrej Nowiny</t>
  </si>
  <si>
    <t>Muslim</t>
  </si>
  <si>
    <t>Stowarzyszenie Jedności Muzułmańskiej</t>
  </si>
  <si>
    <t>Dalekiego Wschodu</t>
  </si>
  <si>
    <t>Far Eastern Religions</t>
  </si>
  <si>
    <t>Inne</t>
  </si>
  <si>
    <t>Kościół Chrześcijan Wiary Ewangelicznej</t>
  </si>
  <si>
    <t xml:space="preserve">            na 100 mężczyzn  </t>
  </si>
  <si>
    <t xml:space="preserve">Miasta </t>
  </si>
  <si>
    <t xml:space="preserve">Urban areas </t>
  </si>
  <si>
    <t xml:space="preserve">Wieś </t>
  </si>
  <si>
    <t xml:space="preserve">     of which:</t>
  </si>
  <si>
    <t>Conditions originating in the perinatal period</t>
  </si>
  <si>
    <t xml:space="preserve">       w tym:</t>
  </si>
  <si>
    <t>Ogółem</t>
  </si>
  <si>
    <t>Chłopcy</t>
  </si>
  <si>
    <t>Dziew-</t>
  </si>
  <si>
    <t>dziew-</t>
  </si>
  <si>
    <t>Total</t>
  </si>
  <si>
    <t>częta</t>
  </si>
  <si>
    <t xml:space="preserve">razem  </t>
  </si>
  <si>
    <t>razem</t>
  </si>
  <si>
    <t>total</t>
  </si>
  <si>
    <t>85 lat i więcej</t>
  </si>
  <si>
    <t>Choroby zakaźne i pasożytnicze</t>
  </si>
  <si>
    <t>Neoplasms</t>
  </si>
  <si>
    <t>Mental and behavioural disorders</t>
  </si>
  <si>
    <t>Choroby układu krążenia</t>
  </si>
  <si>
    <t>Diseases of the circulatory system</t>
  </si>
  <si>
    <t>Choroby układu oddechowego</t>
  </si>
  <si>
    <t>Choroby układu trawiennego</t>
  </si>
  <si>
    <t>Diseases of the digestive system</t>
  </si>
  <si>
    <t>Choroby skóry i tkanki podskórnej</t>
  </si>
  <si>
    <t>Choroby układu moczowo-płciowego</t>
  </si>
  <si>
    <t>Diseases of the genitourinary system</t>
  </si>
  <si>
    <t>STAN  W  DNIU  30 VI</t>
  </si>
  <si>
    <t>AS  OF  30 VI</t>
  </si>
  <si>
    <t xml:space="preserve">O G Ó Ł E M            </t>
  </si>
  <si>
    <t>w wieku:</t>
  </si>
  <si>
    <t xml:space="preserve">T O T A L     </t>
  </si>
  <si>
    <r>
      <t xml:space="preserve">O G Ó Ł E M    </t>
    </r>
  </si>
  <si>
    <t xml:space="preserve">     w tym: </t>
  </si>
  <si>
    <t xml:space="preserve">Nowotwory </t>
  </si>
  <si>
    <t xml:space="preserve">            nowotwór złośliwy żołądka</t>
  </si>
  <si>
    <t xml:space="preserve">           malignant neoplasm of stomach</t>
  </si>
  <si>
    <t xml:space="preserve">            nowotwór złośliwy trzustki</t>
  </si>
  <si>
    <t xml:space="preserve">           malignant neoplasm of pancreas</t>
  </si>
  <si>
    <t xml:space="preserve">            nowotwór złośliwy tchawicy, oskrzela i płuca</t>
  </si>
  <si>
    <t xml:space="preserve">           leukemia</t>
  </si>
  <si>
    <t>Choroby krwi i narządów krwiotwórczych</t>
  </si>
  <si>
    <t xml:space="preserve">Diseases of the blood and blood-forming organs </t>
  </si>
  <si>
    <t>Zaburzenia psychiczne</t>
  </si>
  <si>
    <t>Choroby układu nerwowego i narządów zmysłów</t>
  </si>
  <si>
    <t xml:space="preserve">        w tym:</t>
  </si>
  <si>
    <t xml:space="preserve">      of which:</t>
  </si>
  <si>
    <t>Diseases of the skin and subcutaneous tissue</t>
  </si>
  <si>
    <t>Stany rozpoczynające się w okresie okołoporodowym</t>
  </si>
  <si>
    <t>Wady rozwojowe wrodzone</t>
  </si>
  <si>
    <t>Symptoms and ill-defined conditions</t>
  </si>
  <si>
    <t>Zewnętrzne przyczyny zgonu</t>
  </si>
  <si>
    <t xml:space="preserve">  2000–  4999</t>
  </si>
  <si>
    <t xml:space="preserve">  5000–  6999</t>
  </si>
  <si>
    <t xml:space="preserve">  7000–  9999</t>
  </si>
  <si>
    <t xml:space="preserve">  0– 4 lata</t>
  </si>
  <si>
    <t xml:space="preserve">  5– 9</t>
  </si>
  <si>
    <t>10–14</t>
  </si>
  <si>
    <t>15–19</t>
  </si>
  <si>
    <t>20–24</t>
  </si>
  <si>
    <t xml:space="preserve">   of which septicaemia</t>
  </si>
  <si>
    <t xml:space="preserve">              per 100 males</t>
  </si>
  <si>
    <t xml:space="preserve">            w % ogółu ludności </t>
  </si>
  <si>
    <t xml:space="preserve">          w % ogółu ludności </t>
  </si>
  <si>
    <r>
      <t xml:space="preserve">                     na 1 km</t>
    </r>
    <r>
      <rPr>
        <b/>
        <vertAlign val="superscript"/>
        <sz val="7"/>
        <rFont val="Arial"/>
        <family val="2"/>
      </rPr>
      <t>2</t>
    </r>
  </si>
  <si>
    <r>
      <t xml:space="preserve">a </t>
    </r>
    <r>
      <rPr>
        <sz val="7"/>
        <rFont val="Arial"/>
        <family val="2"/>
      </rPr>
      <t xml:space="preserve">Zameldowania. </t>
    </r>
    <r>
      <rPr>
        <i/>
        <sz val="7"/>
        <rFont val="Arial"/>
        <family val="2"/>
      </rPr>
      <t>b</t>
    </r>
    <r>
      <rPr>
        <sz val="7"/>
        <rFont val="Arial"/>
        <family val="2"/>
      </rPr>
      <t xml:space="preserve"> Wymeldowania.</t>
    </r>
  </si>
  <si>
    <r>
      <t xml:space="preserve">a </t>
    </r>
    <r>
      <rPr>
        <sz val="7"/>
        <rFont val="Arial"/>
        <family val="2"/>
      </rPr>
      <t>Zgodnie z Międzynarodową Statystyczną Klasyfikacją Chorób i Problemów Zdrowotnych (X Rewizja).</t>
    </r>
  </si>
  <si>
    <t>NA  100 TYS.  LUDNOŚCI  DANEJ  PŁCI  I  GRUPY  WIEKU</t>
  </si>
  <si>
    <r>
      <t xml:space="preserve">   a </t>
    </r>
    <r>
      <rPr>
        <sz val="7"/>
        <rFont val="Arial"/>
        <family val="2"/>
      </rPr>
      <t>Ze skutkami cywilnymi.</t>
    </r>
  </si>
  <si>
    <r>
      <t>NA  1000  LUDNOŚCI</t>
    </r>
    <r>
      <rPr>
        <i/>
        <vertAlign val="superscript"/>
        <sz val="7"/>
        <rFont val="Arial"/>
        <family val="2"/>
      </rPr>
      <t xml:space="preserve"> b</t>
    </r>
  </si>
  <si>
    <t xml:space="preserve">LUDNOŚĆ  W  WIEKU  </t>
  </si>
  <si>
    <t xml:space="preserve">NIEPRODUKCYJNYM  </t>
  </si>
  <si>
    <t xml:space="preserve">NON-WORKING  AGE  </t>
  </si>
  <si>
    <t xml:space="preserve">POPULATION PER  100  </t>
  </si>
  <si>
    <t xml:space="preserve">NA  100  OSÓB  W  WIE-  </t>
  </si>
  <si>
    <t>KU PRODUKCYJNYM</t>
  </si>
  <si>
    <t>TOWNS  AND  URBAN  POPULATION</t>
  </si>
  <si>
    <t>L.p.</t>
  </si>
  <si>
    <t>VITAL  STATISTICS</t>
  </si>
  <si>
    <t>– per 1000 live births.</t>
  </si>
  <si>
    <t>Stan w dniu 31 XII</t>
  </si>
  <si>
    <t>MARRIAGES  CONTRACTED  AND  DISSOLVED</t>
  </si>
  <si>
    <t>As of 31 XII</t>
  </si>
  <si>
    <t>MIASTA (dok.)</t>
  </si>
  <si>
    <t>URBAN  AREAS (cont.)</t>
  </si>
  <si>
    <t xml:space="preserve">DIVORCES  BY  AGE  OF  SPOUSES  AT  THE  MOMENT  OF  FILLING  PETITION  FOR  </t>
  </si>
  <si>
    <t>and lung</t>
  </si>
  <si>
    <t xml:space="preserve">Zaburzenia wydzielania wewnętrznego, stanu odżywiania </t>
  </si>
  <si>
    <t>i przemiany metabolicznej</t>
  </si>
  <si>
    <t xml:space="preserve">Diseases of the nervous system and sense </t>
  </si>
  <si>
    <t>organs</t>
  </si>
  <si>
    <t>Choroby układu kostno-stawowego, mięśni i tkanki łącznej</t>
  </si>
  <si>
    <t xml:space="preserve">Diseases of the musculoskeletel system </t>
  </si>
  <si>
    <t>and connective tissue</t>
  </si>
  <si>
    <t xml:space="preserve">Objawy, cechy chorobowe i nieprawidłowe wyniki badań klinicznych </t>
  </si>
  <si>
    <t>i laboratoryjnych</t>
  </si>
  <si>
    <t>Revision).</t>
  </si>
  <si>
    <t xml:space="preserve">Congenital malformations, deformations
</t>
  </si>
  <si>
    <t xml:space="preserve"> i aberracje chromosomowe</t>
  </si>
  <si>
    <t xml:space="preserve">   congenital malformations of the nervous
       </t>
  </si>
  <si>
    <t xml:space="preserve">Conditions originating in the perinatal </t>
  </si>
  <si>
    <t>period</t>
  </si>
  <si>
    <t xml:space="preserve">   zaburzenia związane z czasem trwania ciąży
      </t>
  </si>
  <si>
    <t>i rozwojem płodu</t>
  </si>
  <si>
    <t xml:space="preserve">   disorders related to length of gestation
</t>
  </si>
  <si>
    <t>and fetal growth</t>
  </si>
  <si>
    <t xml:space="preserve">    zespół zaburzeń oddychania noworodka
      </t>
  </si>
  <si>
    <t>i inne stany układu oddechowego</t>
  </si>
  <si>
    <t xml:space="preserve">   respiratory disorders specific to the
</t>
  </si>
  <si>
    <t>perinatal period</t>
  </si>
  <si>
    <t>INTERNAL  MIGRATION  OF  POPULATION  FOR  PERMANENT  RESIDENCE  BY  DIRECTION</t>
  </si>
  <si>
    <t>-</t>
  </si>
  <si>
    <t>bezwzględnych</t>
  </si>
  <si>
    <t>numbers</t>
  </si>
  <si>
    <t xml:space="preserve">bezwzględnych </t>
  </si>
  <si>
    <t>Kościół Chrześcijański "Wieczernik"</t>
  </si>
  <si>
    <t>Misja Buddyjska Trzy Schronienia w Polsce</t>
  </si>
  <si>
    <t>.</t>
  </si>
  <si>
    <t xml:space="preserve">O G Ó Ł E M w liczbach </t>
  </si>
  <si>
    <t xml:space="preserve">T O T A L in absolute </t>
  </si>
  <si>
    <t xml:space="preserve">mężczyźni w liczbach </t>
  </si>
  <si>
    <t xml:space="preserve">males in absolute </t>
  </si>
  <si>
    <t xml:space="preserve">kobiety: w liczbach  </t>
  </si>
  <si>
    <t xml:space="preserve">females: in absolute </t>
  </si>
  <si>
    <t xml:space="preserve">Miasta: w liczbach </t>
  </si>
  <si>
    <t xml:space="preserve">Urban areas: in absolute </t>
  </si>
  <si>
    <t xml:space="preserve">              in % of total population</t>
  </si>
  <si>
    <t xml:space="preserve">Wieś: w liczbach </t>
  </si>
  <si>
    <t xml:space="preserve">Rural areas: in absolute </t>
  </si>
  <si>
    <t xml:space="preserve">               in % of total population</t>
  </si>
  <si>
    <t>W wieku poprodukcyjnym</t>
  </si>
  <si>
    <t xml:space="preserve">PERSONS   </t>
  </si>
  <si>
    <t>OF  WORKING AGE</t>
  </si>
  <si>
    <t>and more</t>
  </si>
  <si>
    <t>WORKING  AND  NON-WORKING  AGE  POPULATION</t>
  </si>
  <si>
    <t>POPULATION  BY  SEX  AND  AGE</t>
  </si>
  <si>
    <t>GMINAS AND RURAL POPULATION</t>
  </si>
  <si>
    <t>MEDIAN  AGE  BY  SEX</t>
  </si>
  <si>
    <r>
      <t xml:space="preserve">a </t>
    </r>
    <r>
      <rPr>
        <sz val="7"/>
        <rFont val="Arial"/>
        <family val="2"/>
      </rPr>
      <t>Wiejskie i miejsko-wiejskie.</t>
    </r>
  </si>
  <si>
    <r>
      <t xml:space="preserve">przez śmierć
</t>
    </r>
    <r>
      <rPr>
        <i/>
        <sz val="7"/>
        <rFont val="Arial"/>
        <family val="2"/>
      </rPr>
      <t>by death of</t>
    </r>
  </si>
  <si>
    <t>35-39</t>
  </si>
  <si>
    <t>50-59</t>
  </si>
  <si>
    <r>
      <t xml:space="preserve">a </t>
    </r>
    <r>
      <rPr>
        <sz val="7"/>
        <rFont val="Arial"/>
        <family val="2"/>
      </rPr>
      <t>Ze skutkami cywilnymi.</t>
    </r>
  </si>
  <si>
    <t>20-24</t>
  </si>
  <si>
    <t>30-34</t>
  </si>
  <si>
    <t>40-49</t>
  </si>
  <si>
    <r>
      <t xml:space="preserve">a </t>
    </r>
    <r>
      <rPr>
        <sz val="7"/>
        <rFont val="Arial"/>
        <family val="2"/>
      </rPr>
      <t>Poniżej 18 lat.</t>
    </r>
  </si>
  <si>
    <r>
      <t xml:space="preserve">   15–49 </t>
    </r>
    <r>
      <rPr>
        <i/>
        <vertAlign val="superscript"/>
        <sz val="7"/>
        <rFont val="Arial"/>
        <family val="2"/>
      </rPr>
      <t>ab</t>
    </r>
  </si>
  <si>
    <r>
      <t xml:space="preserve">15–19 </t>
    </r>
    <r>
      <rPr>
        <i/>
        <vertAlign val="superscript"/>
        <sz val="7"/>
        <rFont val="Arial"/>
        <family val="2"/>
      </rPr>
      <t>a</t>
    </r>
  </si>
  <si>
    <r>
      <t xml:space="preserve">45–49 </t>
    </r>
    <r>
      <rPr>
        <i/>
        <vertAlign val="superscript"/>
        <sz val="7"/>
        <rFont val="Arial"/>
        <family val="2"/>
      </rPr>
      <t>b</t>
    </r>
  </si>
  <si>
    <r>
      <t>a, b</t>
    </r>
    <r>
      <rPr>
        <sz val="7"/>
        <rFont val="Arial"/>
        <family val="2"/>
      </rPr>
      <t xml:space="preserve"> Łącznie z urodzeniami z matek w wieku:</t>
    </r>
    <r>
      <rPr>
        <i/>
        <sz val="7"/>
        <rFont val="Arial"/>
        <family val="2"/>
      </rPr>
      <t xml:space="preserve"> a</t>
    </r>
    <r>
      <rPr>
        <sz val="7"/>
        <rFont val="Arial"/>
        <family val="2"/>
      </rPr>
      <t xml:space="preserve"> – poniżej 15 lat, </t>
    </r>
    <r>
      <rPr>
        <i/>
        <sz val="7"/>
        <rFont val="Arial"/>
        <family val="2"/>
      </rPr>
      <t xml:space="preserve">b </t>
    </r>
    <r>
      <rPr>
        <sz val="7"/>
        <rFont val="Arial"/>
        <family val="2"/>
      </rPr>
      <t>– 50 lat i więcej.</t>
    </r>
  </si>
  <si>
    <t>PER 100 THOUS. POPULATION OF GIVEN SEX AND AGE GROUP</t>
  </si>
  <si>
    <t>system</t>
  </si>
  <si>
    <t xml:space="preserve">congenital malformation of heart
</t>
  </si>
  <si>
    <t>Stany rozpoczynające się w okresie</t>
  </si>
  <si>
    <t>okołoporodowym</t>
  </si>
  <si>
    <t>MĘŻCZYŹNI</t>
  </si>
  <si>
    <t>Kościół Ewangelicznych Chrześcijan</t>
  </si>
  <si>
    <t>Nowoapostolski Kosciół w Polsce</t>
  </si>
  <si>
    <t>Other</t>
  </si>
  <si>
    <t>NA 100 TYS. URODZEŃ ŻYWYCH</t>
  </si>
  <si>
    <t>PER 100 THOUS. OF LIVE BIRTHS OF EACH SEX</t>
  </si>
  <si>
    <t xml:space="preserve">            nowotwór złośliwy sutka u kobiet</t>
  </si>
  <si>
    <t>No.</t>
  </si>
  <si>
    <r>
      <rPr>
        <i/>
        <sz val="7"/>
        <rFont val="Arial"/>
        <family val="2"/>
      </rPr>
      <t>a</t>
    </r>
    <r>
      <rPr>
        <sz val="7"/>
        <rFont val="Arial"/>
        <family val="2"/>
      </rPr>
      <t xml:space="preserve"> W podziale według kolejności urodzenia dziecka nie uwzględniono urodzeń o nieustalonej kolejności urodzenia.</t>
    </r>
  </si>
  <si>
    <r>
      <t xml:space="preserve">   0 lat </t>
    </r>
    <r>
      <rPr>
        <i/>
        <vertAlign val="superscript"/>
        <sz val="7"/>
        <rFont val="Arial"/>
        <family val="2"/>
      </rPr>
      <t>a</t>
    </r>
  </si>
  <si>
    <r>
      <rPr>
        <i/>
        <sz val="7"/>
        <rFont val="Arial"/>
        <family val="2"/>
      </rPr>
      <t>a</t>
    </r>
    <r>
      <rPr>
        <sz val="7"/>
        <rFont val="Arial"/>
        <family val="2"/>
      </rPr>
      <t xml:space="preserve"> Ze skutkami cywilnymi. </t>
    </r>
    <r>
      <rPr>
        <i/>
        <sz val="7"/>
        <rFont val="Arial"/>
        <family val="2"/>
      </rPr>
      <t>b</t>
    </r>
    <r>
      <rPr>
        <sz val="7"/>
        <rFont val="Arial"/>
        <family val="2"/>
      </rPr>
      <t xml:space="preserve"> W przypadku: separacji - na 100 tys. ludności; zgonów niemowląt - na 1000 urodzeń żywych.</t>
    </r>
  </si>
  <si>
    <r>
      <rPr>
        <i/>
        <sz val="7"/>
        <rFont val="Arial"/>
        <family val="2"/>
      </rPr>
      <t>a</t>
    </r>
    <r>
      <rPr>
        <sz val="7"/>
        <rFont val="Arial"/>
        <family val="2"/>
      </rPr>
      <t xml:space="preserve"> Na 100 tys. urodzeń żywych.</t>
    </r>
  </si>
  <si>
    <t>Islamski</t>
  </si>
  <si>
    <t>O G Ó Ł E M  w tys.</t>
  </si>
  <si>
    <t>T O T A L in thous.</t>
  </si>
  <si>
    <t xml:space="preserve">mężczyźni   </t>
  </si>
  <si>
    <t xml:space="preserve">   males</t>
  </si>
  <si>
    <t xml:space="preserve">kobiety  </t>
  </si>
  <si>
    <t xml:space="preserve">   females</t>
  </si>
  <si>
    <t xml:space="preserve">Miasta   </t>
  </si>
  <si>
    <t xml:space="preserve">Wieś   </t>
  </si>
  <si>
    <t xml:space="preserve">Mężczyźni   </t>
  </si>
  <si>
    <t xml:space="preserve">Kobiety   </t>
  </si>
  <si>
    <t xml:space="preserve">Kościół Jezusa Chrystusa Świętych </t>
  </si>
  <si>
    <t xml:space="preserve"> w Dniach Ostatnich (Mormoni)</t>
  </si>
  <si>
    <t>Kościół Ewangelicko-Metodystyczny</t>
  </si>
  <si>
    <t xml:space="preserve">            nowotwór złośliwy jelita grubego</t>
  </si>
  <si>
    <t xml:space="preserve">           malignant neoplasm of colon</t>
  </si>
  <si>
    <t>Rodzimy Kościół Polski</t>
  </si>
  <si>
    <r>
      <t xml:space="preserve">TABL. 1 (41).  </t>
    </r>
    <r>
      <rPr>
        <b/>
        <sz val="7"/>
        <rFont val="Arial"/>
        <family val="2"/>
      </rPr>
      <t xml:space="preserve">LUDNOŚĆ </t>
    </r>
    <r>
      <rPr>
        <b/>
        <vertAlign val="superscript"/>
        <sz val="7"/>
        <rFont val="Arial"/>
        <family val="2"/>
      </rPr>
      <t>a</t>
    </r>
  </si>
  <si>
    <r>
      <t xml:space="preserve">TABL. 2 (42).  </t>
    </r>
    <r>
      <rPr>
        <b/>
        <sz val="7"/>
        <rFont val="Arial"/>
        <family val="2"/>
      </rPr>
      <t>LUDNOŚĆ  W  WIEKU  PRODUKCYJNYM  I  NIEPRODUKCYJNYM</t>
    </r>
  </si>
  <si>
    <r>
      <t xml:space="preserve">TABL. 3 (43).  </t>
    </r>
    <r>
      <rPr>
        <b/>
        <sz val="7"/>
        <rFont val="Arial"/>
        <family val="2"/>
      </rPr>
      <t>LUDNOŚĆ  WEDŁUG  PŁCI  I  WIEKU</t>
    </r>
  </si>
  <si>
    <t xml:space="preserve">NA  100  OSÓB  W  WIEKU  </t>
  </si>
  <si>
    <t>PRODUKCYJNYM</t>
  </si>
  <si>
    <t xml:space="preserve">LUDNOŚĆ  W  WIEKU </t>
  </si>
  <si>
    <t xml:space="preserve"> NIEPRODUKCYJNYM  </t>
  </si>
  <si>
    <t>POPULATION</t>
  </si>
  <si>
    <t xml:space="preserve">  PER  100 PERSONS   </t>
  </si>
  <si>
    <t xml:space="preserve">           malignant neoplasm of trachea, bronchu</t>
  </si>
  <si>
    <t>tuberculosis and sequelae of tuberculosis</t>
  </si>
  <si>
    <t xml:space="preserve">Infectious and parasitic diseases of which </t>
  </si>
  <si>
    <t>Wady rozwojowe wrodzone, zniekształcenia</t>
  </si>
  <si>
    <t xml:space="preserve">      and more </t>
  </si>
  <si>
    <t xml:space="preserve">per 100 males </t>
  </si>
  <si>
    <t>Stan w dniu  31 XII</t>
  </si>
  <si>
    <t>Stan  w dniu  31 XII</t>
  </si>
  <si>
    <t>O G Ó Ł E M w tys.</t>
  </si>
  <si>
    <t>na 100 mężczyzn</t>
  </si>
  <si>
    <t>w % ogółu ludności rezydującej</t>
  </si>
  <si>
    <t>in % of total residence population</t>
  </si>
  <si>
    <t xml:space="preserve">w % ogółu ludności rezydującej </t>
  </si>
  <si>
    <t xml:space="preserve"> Miasta</t>
  </si>
  <si>
    <t xml:space="preserve">  mężczyźni </t>
  </si>
  <si>
    <t xml:space="preserve">  kobiety </t>
  </si>
  <si>
    <t xml:space="preserve"> Wieś</t>
  </si>
  <si>
    <t xml:space="preserve">  w tym w wieku mobilnym</t>
  </si>
  <si>
    <t xml:space="preserve">   mężczyźni</t>
  </si>
  <si>
    <t xml:space="preserve">     w tym w wieku mobilnym</t>
  </si>
  <si>
    <t xml:space="preserve">   kobiety </t>
  </si>
  <si>
    <t xml:space="preserve">   mężczyźni </t>
  </si>
  <si>
    <t xml:space="preserve">w tys. </t>
  </si>
  <si>
    <t>in thous.</t>
  </si>
  <si>
    <t xml:space="preserve">females: </t>
  </si>
  <si>
    <t xml:space="preserve">kobiety: </t>
  </si>
  <si>
    <t>Urban areas:</t>
  </si>
  <si>
    <t xml:space="preserve"> in thous.</t>
  </si>
  <si>
    <t xml:space="preserve">Miasta: </t>
  </si>
  <si>
    <t xml:space="preserve">Wieś: </t>
  </si>
  <si>
    <t xml:space="preserve">Rural areas: </t>
  </si>
  <si>
    <t>mężczyźni w tys.</t>
  </si>
  <si>
    <t>males in thous</t>
  </si>
  <si>
    <r>
      <t xml:space="preserve">Płodność </t>
    </r>
    <r>
      <rPr>
        <sz val="7"/>
        <rFont val="Arial"/>
        <family val="2"/>
      </rPr>
      <t>– urodzenia żywe na 1000 kobiet</t>
    </r>
  </si>
  <si>
    <t>•</t>
  </si>
  <si>
    <r>
      <t>TABL. 5 (45).</t>
    </r>
    <r>
      <rPr>
        <b/>
        <sz val="7"/>
        <rFont val="Arial"/>
        <family val="2"/>
      </rPr>
      <t xml:space="preserve"> PROGNOZA GOSPODARSTW DOMOWYCH</t>
    </r>
  </si>
  <si>
    <r>
      <t xml:space="preserve">TABL. 6 (46).  </t>
    </r>
    <r>
      <rPr>
        <b/>
        <sz val="7"/>
        <rFont val="Arial"/>
        <family val="2"/>
      </rPr>
      <t>MIASTA  I  LUDNOŚĆ  W  MIASTACH</t>
    </r>
  </si>
  <si>
    <t>OGÓŁEM</t>
  </si>
  <si>
    <r>
      <t xml:space="preserve">TABL. 7 (47).  </t>
    </r>
    <r>
      <rPr>
        <b/>
        <sz val="7"/>
        <rFont val="Arial"/>
        <family val="2"/>
      </rPr>
      <t>GMINY  ZAMIESZKANE  PRZEZ  LUDNOŚĆ  WIEJSKĄ</t>
    </r>
  </si>
  <si>
    <r>
      <t xml:space="preserve">TABL. 8 (48).  </t>
    </r>
    <r>
      <rPr>
        <b/>
        <sz val="7"/>
        <rFont val="Arial"/>
        <family val="2"/>
      </rPr>
      <t xml:space="preserve">MEDIANA  WIEKU  WEDŁUG  PŁCI
</t>
    </r>
  </si>
  <si>
    <r>
      <t xml:space="preserve">TABL. 9 (49).  </t>
    </r>
    <r>
      <rPr>
        <b/>
        <sz val="7"/>
        <rFont val="Arial"/>
        <family val="2"/>
      </rPr>
      <t>RUCH  NATURALNY  LUDNOŚCI</t>
    </r>
  </si>
  <si>
    <r>
      <t xml:space="preserve">TABL. 12 (52).  </t>
    </r>
    <r>
      <rPr>
        <b/>
        <sz val="7"/>
        <rFont val="Arial"/>
        <family val="2"/>
      </rPr>
      <t xml:space="preserve">MAŁŻEŃSTWA  ZAWARTE  WEDŁUG  POPRZEDNIEGO  STANU  CYWILNEGO  </t>
    </r>
  </si>
  <si>
    <r>
      <t xml:space="preserve">TABL. 13 (53).  </t>
    </r>
    <r>
      <rPr>
        <b/>
        <sz val="7"/>
        <rFont val="Arial"/>
        <family val="2"/>
      </rPr>
      <t>MAŁŻEŃSTWA  WYZNANIOWE</t>
    </r>
    <r>
      <rPr>
        <i/>
        <vertAlign val="superscript"/>
        <sz val="7"/>
        <rFont val="Arial"/>
        <family val="2"/>
      </rPr>
      <t xml:space="preserve"> a</t>
    </r>
    <r>
      <rPr>
        <b/>
        <sz val="7"/>
        <rFont val="Arial"/>
        <family val="2"/>
      </rPr>
      <t xml:space="preserve">  </t>
    </r>
  </si>
  <si>
    <r>
      <t xml:space="preserve">TABL. 17 (57).  </t>
    </r>
    <r>
      <rPr>
        <b/>
        <sz val="7"/>
        <rFont val="Arial"/>
        <family val="2"/>
      </rPr>
      <t>URODZENIA  ŻYWE  WEDŁUG  KOLEJNOŚCI  URODZENIA  DZIECKA</t>
    </r>
    <r>
      <rPr>
        <i/>
        <vertAlign val="superscript"/>
        <sz val="7"/>
        <rFont val="Arial"/>
        <family val="2"/>
      </rPr>
      <t xml:space="preserve"> a</t>
    </r>
    <r>
      <rPr>
        <b/>
        <sz val="7"/>
        <rFont val="Arial"/>
        <family val="2"/>
      </rPr>
      <t xml:space="preserve">  ORAZ  WIEKU  MATKI</t>
    </r>
  </si>
  <si>
    <r>
      <t xml:space="preserve">TABL. 18 (58).  </t>
    </r>
    <r>
      <rPr>
        <b/>
        <sz val="7"/>
        <rFont val="Arial"/>
        <family val="2"/>
      </rPr>
      <t>PŁODNOŚĆ  KOBIET  I  WSPÓŁCZYNNIKI  REPRODUKCJI  LUDNOŚCI</t>
    </r>
  </si>
  <si>
    <r>
      <t xml:space="preserve">TABL. 28 (68).  </t>
    </r>
    <r>
      <rPr>
        <b/>
        <sz val="7"/>
        <rFont val="Arial"/>
        <family val="2"/>
      </rPr>
      <t>MIGRACJE ZAGRANICZNE LUDNOŚCI NA POBYT STAŁY WEDŁUG PŁCI I WIEKU MIGRANTÓW</t>
    </r>
  </si>
  <si>
    <r>
      <t xml:space="preserve">TABL. 27 (67).  </t>
    </r>
    <r>
      <rPr>
        <b/>
        <sz val="7"/>
        <rFont val="Arial"/>
        <family val="2"/>
      </rPr>
      <t>MIGRACJE WEWNĘTRZNE LUDNOŚCI NA POBYT STAŁY WEDŁUG PŁCI I WIEKU MIGRANTÓW</t>
    </r>
  </si>
  <si>
    <r>
      <t xml:space="preserve">TABL. 25 (65).  </t>
    </r>
    <r>
      <rPr>
        <b/>
        <sz val="7"/>
        <rFont val="Arial"/>
        <family val="2"/>
      </rPr>
      <t>MIGRACJE  WEWNĘTRZNE  I  ZAGRANICZNE  LUDNOŚCI  NA  POBYT  STAŁY</t>
    </r>
  </si>
  <si>
    <r>
      <t xml:space="preserve">TABL. 24 (64).  </t>
    </r>
    <r>
      <rPr>
        <b/>
        <sz val="7"/>
        <rFont val="Arial"/>
        <family val="2"/>
      </rPr>
      <t>PRZECIETNE DALSZE TRWANIE ŻYCIA</t>
    </r>
  </si>
  <si>
    <r>
      <t>TABL. 22 (62).</t>
    </r>
    <r>
      <rPr>
        <b/>
        <sz val="7"/>
        <rFont val="Arial"/>
        <family val="2"/>
      </rPr>
      <t xml:space="preserve">  ZGONY WEDŁUG WYBRANYCH PRZYCZYN </t>
    </r>
  </si>
  <si>
    <r>
      <t xml:space="preserve">TABL. 20 (60). </t>
    </r>
    <r>
      <rPr>
        <b/>
        <sz val="7"/>
        <rFont val="Arial"/>
        <family val="2"/>
      </rPr>
      <t xml:space="preserve"> ZGONY NIEMOWLĄT WEDŁUG PŁCI I WIEKU </t>
    </r>
  </si>
  <si>
    <r>
      <t xml:space="preserve">TABL. 19 (59).  </t>
    </r>
    <r>
      <rPr>
        <b/>
        <sz val="7"/>
        <rFont val="Arial"/>
        <family val="2"/>
      </rPr>
      <t xml:space="preserve">ZGONY  WEDŁUG  PŁCI  I  WIEKU  ZMARŁYCH </t>
    </r>
  </si>
  <si>
    <t>Buddyjski Związek Diamentowej Drogi Linii Karma Kagyu</t>
  </si>
  <si>
    <t>Ź r ó d ł o: dane Krajowego Systemu Informacji Policji (KSIP) wygenerowane w dniu 13.06.2017 r.</t>
  </si>
  <si>
    <t>S o u r c e: data of the National Police Information System (KSIP) generated on 13.06.2017.</t>
  </si>
  <si>
    <t>12 lat i mniej</t>
  </si>
  <si>
    <t>12 and less</t>
  </si>
  <si>
    <t>13–18</t>
  </si>
  <si>
    <t>30-49</t>
  </si>
  <si>
    <r>
      <t xml:space="preserve">TABL. 23 (63).  </t>
    </r>
    <r>
      <rPr>
        <b/>
        <sz val="7"/>
        <rFont val="Arial"/>
        <family val="2"/>
      </rPr>
      <t>ZAMACHY  SAMOBÓJCZE</t>
    </r>
    <r>
      <rPr>
        <i/>
        <vertAlign val="superscript"/>
        <sz val="7"/>
        <rFont val="Arial"/>
        <family val="2"/>
      </rPr>
      <t>a</t>
    </r>
    <r>
      <rPr>
        <b/>
        <sz val="7"/>
        <rFont val="Arial"/>
        <family val="2"/>
      </rPr>
      <t xml:space="preserve">  ZAREJESTROWANE  PRZEZ  POLICJĘ  </t>
    </r>
  </si>
  <si>
    <t>Age of suicidal persons:</t>
  </si>
  <si>
    <t>of which committed</t>
  </si>
  <si>
    <r>
      <t xml:space="preserve">TABL. 4 (44).  </t>
    </r>
    <r>
      <rPr>
        <b/>
        <sz val="7"/>
        <rFont val="Arial"/>
        <family val="2"/>
      </rPr>
      <t>PROGNOZA  LUDNOŚCI</t>
    </r>
  </si>
  <si>
    <t>POPULATION  PROJECTION</t>
  </si>
  <si>
    <r>
      <t xml:space="preserve">TABL. 4 (44).  </t>
    </r>
    <r>
      <rPr>
        <b/>
        <sz val="7"/>
        <rFont val="Arial"/>
        <family val="2"/>
      </rPr>
      <t>PROGNOZA  LUDNOŚCI (dok.)</t>
    </r>
  </si>
  <si>
    <t>POPULATION  PROJECTION (cont.)</t>
  </si>
  <si>
    <t>W wieku produkcyjnym (dok.)</t>
  </si>
  <si>
    <t>Working age (cont.)</t>
  </si>
  <si>
    <t>LUDNOŚĆ</t>
  </si>
  <si>
    <t xml:space="preserve">MARRIAGES CONTRACTED BY  PREVIOUS  MARITAL  STATUS  OF  BRIDEGROOMS  AND  BRIDES </t>
  </si>
  <si>
    <t xml:space="preserve">      FEMALE  FERTILITY  AND  REPRODUCTION  RATES  OF  POPULATION</t>
  </si>
  <si>
    <t xml:space="preserve"> DEATHS  BY  SEX  AND  AGE  OF  DECEASED </t>
  </si>
  <si>
    <t xml:space="preserve">   INFANT DEATHS BY SEX AND AGE </t>
  </si>
  <si>
    <r>
      <t xml:space="preserve">TABL. 21 (61).  </t>
    </r>
    <r>
      <rPr>
        <b/>
        <sz val="7"/>
        <rFont val="Arial"/>
        <family val="2"/>
      </rPr>
      <t>ZGONY  NIEMOWLĄT</t>
    </r>
    <r>
      <rPr>
        <b/>
        <vertAlign val="superscript"/>
        <sz val="7"/>
        <rFont val="Arial"/>
        <family val="2"/>
      </rPr>
      <t xml:space="preserve">  </t>
    </r>
    <r>
      <rPr>
        <b/>
        <sz val="7"/>
        <rFont val="Arial"/>
        <family val="2"/>
      </rPr>
      <t xml:space="preserve">WEDŁUG  WYBRANYCH  PRZYCZYN </t>
    </r>
  </si>
  <si>
    <t xml:space="preserve">  LIFE  EXPECTANCY</t>
  </si>
  <si>
    <t xml:space="preserve">  INTERNAL  AND  INTERNATIONAL  MIGRATION  OF  POPULATION  FOR  PERMANENT  RESIDENCE</t>
  </si>
  <si>
    <t xml:space="preserve"> Stan  w  dniu  31  XII</t>
  </si>
  <si>
    <t xml:space="preserve">   Stan  w  dniu  31  XII</t>
  </si>
  <si>
    <t xml:space="preserve">   HOUSEHOLDS PROJECTION</t>
  </si>
  <si>
    <t xml:space="preserve">   As  of  31  XII</t>
  </si>
  <si>
    <r>
      <t xml:space="preserve">TABL. 10 (50).   </t>
    </r>
    <r>
      <rPr>
        <b/>
        <sz val="7"/>
        <rFont val="Arial"/>
        <family val="2"/>
      </rPr>
      <t>MAŁŻEŃSTWA  ZAWARTE  I  ROZWIĄZANE</t>
    </r>
  </si>
  <si>
    <r>
      <t xml:space="preserve">TABL. 14 (54).    </t>
    </r>
    <r>
      <rPr>
        <b/>
        <sz val="7"/>
        <rFont val="Arial"/>
        <family val="2"/>
      </rPr>
      <t xml:space="preserve">ROZWODY  WEDŁUG  WIEKU  MAŁŻONKÓW  W  MOMENCIE  WNIESIENIA  POWÓDZTWA  </t>
    </r>
  </si>
  <si>
    <t xml:space="preserve">  INFANT  DEATHS  BY  SELECTED  CAUSES</t>
  </si>
  <si>
    <r>
      <t xml:space="preserve">TABL. 26 (66).   </t>
    </r>
    <r>
      <rPr>
        <b/>
        <sz val="7"/>
        <rFont val="Arial"/>
        <family val="2"/>
      </rPr>
      <t>MIGRACJE  WEWNĘTRZNE  LUDNOŚCI  NA  POBYT  STAŁY  WEDŁUG  KIERUNKÓW</t>
    </r>
  </si>
  <si>
    <t xml:space="preserve">  INTERNAL  MIGRATION  OF  POPULATION  FOR  PERMANENT  RESIDENCE  BY  SEX  AND  AGE  </t>
  </si>
  <si>
    <t xml:space="preserve">  OF  MIGRANTS</t>
  </si>
  <si>
    <t xml:space="preserve">  INTERNATIONAL  MIGRATION  OF  POPULATION  FOR  PERMANENT  RESIDENCE  BY  SEX  </t>
  </si>
  <si>
    <t xml:space="preserve">  AND  AGE  OF  MIGRANTS</t>
  </si>
  <si>
    <r>
      <t xml:space="preserve">TABL. 11 (51).  </t>
    </r>
    <r>
      <rPr>
        <b/>
        <sz val="7"/>
        <rFont val="Arial"/>
        <family val="2"/>
      </rPr>
      <t>MAŁŻEŃSTWA  ZAWARTE  WEDŁUG  WIEKU  NOWOŻEŃCÓW  W 2017  R.</t>
    </r>
  </si>
  <si>
    <t xml:space="preserve">  MARRIAGES  CONTRACTED  BY  AGE  OF  BRIDEGROOMS  AND  BRIDES  IN  2017</t>
  </si>
  <si>
    <r>
      <t xml:space="preserve">TABL. 11 (51).  </t>
    </r>
    <r>
      <rPr>
        <b/>
        <sz val="7"/>
        <rFont val="Arial"/>
        <family val="2"/>
      </rPr>
      <t>MAŁŻEŃSTWA  ZAWARTE  WEDŁUG  WIEKU  NOWOŻEŃCÓW  W 2017  R. (dok.)</t>
    </r>
  </si>
  <si>
    <t xml:space="preserve">  MARRIAGES  CONTRACTED  BY  AGE  OF  BRIDEGROOMS  AND  BRIDES  IN  2017 (cont.)</t>
  </si>
  <si>
    <t xml:space="preserve">NOWOŻEŃCÓW  W  2017 R. </t>
  </si>
  <si>
    <t>IN 2017</t>
  </si>
  <si>
    <t xml:space="preserve">W  2017 R. </t>
  </si>
  <si>
    <t>DIVORCE  IN  2017</t>
  </si>
  <si>
    <r>
      <t>a</t>
    </r>
    <r>
      <rPr>
        <sz val="7"/>
        <rFont val="Arial"/>
        <family val="2"/>
      </rPr>
      <t xml:space="preserve"> Na podstawie bilansów</t>
    </r>
  </si>
  <si>
    <r>
      <t xml:space="preserve">a </t>
    </r>
    <r>
      <rPr>
        <sz val="7"/>
        <rFont val="Arial"/>
        <family val="2"/>
      </rPr>
      <t>Po uwzględnieniu salda migracji zagranicznych i wewnętrznych osób pozostających w stanie małżeńskim.</t>
    </r>
  </si>
  <si>
    <t>Kościół Ewangelicko-Augsburski</t>
  </si>
  <si>
    <r>
      <t xml:space="preserve">TABL. 16 (56).  </t>
    </r>
    <r>
      <rPr>
        <b/>
        <sz val="7"/>
        <rFont val="Arial"/>
        <family val="2"/>
      </rPr>
      <t>URODZENIA</t>
    </r>
    <r>
      <rPr>
        <b/>
        <vertAlign val="superscript"/>
        <sz val="7"/>
        <rFont val="Arial"/>
        <family val="2"/>
      </rPr>
      <t>a</t>
    </r>
  </si>
  <si>
    <t>x</t>
  </si>
  <si>
    <t>60.0</t>
  </si>
  <si>
    <r>
      <t xml:space="preserve">TABL.  31 (71).   </t>
    </r>
    <r>
      <rPr>
        <b/>
        <sz val="7"/>
        <rFont val="Arial"/>
        <family val="2"/>
      </rPr>
      <t>KOŚCIOŁY  I  ZWIĄZKI  WYZNANIOWE</t>
    </r>
    <r>
      <rPr>
        <i/>
        <vertAlign val="superscript"/>
        <sz val="7"/>
        <rFont val="Arial"/>
        <family val="2"/>
      </rPr>
      <t xml:space="preserve">   </t>
    </r>
  </si>
  <si>
    <r>
      <t>1</t>
    </r>
    <r>
      <rPr>
        <vertAlign val="superscript"/>
        <sz val="7"/>
        <rFont val="Arial"/>
        <family val="2"/>
      </rPr>
      <t>e</t>
    </r>
  </si>
  <si>
    <r>
      <t>1</t>
    </r>
    <r>
      <rPr>
        <i/>
        <vertAlign val="superscript"/>
        <sz val="7"/>
        <rFont val="Arial"/>
        <family val="2"/>
      </rPr>
      <t>g</t>
    </r>
  </si>
  <si>
    <r>
      <t>150</t>
    </r>
    <r>
      <rPr>
        <i/>
        <vertAlign val="superscript"/>
        <sz val="7"/>
        <rFont val="Arial"/>
        <family val="2"/>
      </rPr>
      <t>g</t>
    </r>
  </si>
  <si>
    <t>Kościół Boży w Polsce</t>
  </si>
  <si>
    <t>Islamsnkie Zgromadzenie Ahl-ul Bayt</t>
  </si>
  <si>
    <r>
      <t>129</t>
    </r>
    <r>
      <rPr>
        <i/>
        <vertAlign val="superscript"/>
        <sz val="7"/>
        <rFont val="Arial"/>
        <family val="2"/>
      </rPr>
      <t>g</t>
    </r>
  </si>
  <si>
    <r>
      <t>30</t>
    </r>
    <r>
      <rPr>
        <i/>
        <vertAlign val="superscript"/>
        <sz val="7"/>
        <rFont val="Arial"/>
        <family val="2"/>
      </rPr>
      <t>e</t>
    </r>
  </si>
  <si>
    <t>Świadkowie Jehowy w Polsce</t>
  </si>
  <si>
    <r>
      <t>2</t>
    </r>
    <r>
      <rPr>
        <i/>
        <vertAlign val="superscript"/>
        <sz val="7"/>
        <rFont val="Arial"/>
        <family val="2"/>
      </rPr>
      <t>g</t>
    </r>
  </si>
  <si>
    <r>
      <t>200</t>
    </r>
    <r>
      <rPr>
        <i/>
        <vertAlign val="superscript"/>
        <sz val="7"/>
        <rFont val="Arial"/>
        <family val="2"/>
      </rPr>
      <t>g</t>
    </r>
  </si>
  <si>
    <r>
      <t>1</t>
    </r>
    <r>
      <rPr>
        <i/>
        <vertAlign val="superscript"/>
        <sz val="7"/>
        <rFont val="Arial"/>
        <family val="2"/>
      </rPr>
      <t>n</t>
    </r>
  </si>
  <si>
    <r>
      <t>3</t>
    </r>
    <r>
      <rPr>
        <i/>
        <vertAlign val="superscript"/>
        <sz val="7"/>
        <rFont val="Arial"/>
        <family val="2"/>
      </rPr>
      <t>n</t>
    </r>
  </si>
  <si>
    <t>Kościół Armia Zbawienia w RP</t>
  </si>
  <si>
    <t>Kościół Chrześcijański "Słowo Wiary"</t>
  </si>
  <si>
    <t>Międzynarodowe Towarzystwo Świadomości Kryszny</t>
  </si>
  <si>
    <r>
      <t xml:space="preserve">                 per 1 km</t>
    </r>
    <r>
      <rPr>
        <b/>
        <vertAlign val="superscript"/>
        <sz val="7"/>
        <color indexed="23"/>
        <rFont val="Arial"/>
        <family val="2"/>
      </rPr>
      <t>2</t>
    </r>
  </si>
  <si>
    <r>
      <t xml:space="preserve">     a </t>
    </r>
    <r>
      <rPr>
        <sz val="7"/>
        <color indexed="23"/>
        <rFont val="Arial"/>
        <family val="2"/>
      </rPr>
      <t>Based on balances</t>
    </r>
  </si>
  <si>
    <r>
      <t xml:space="preserve"> POPULATION </t>
    </r>
    <r>
      <rPr>
        <i/>
        <vertAlign val="superscript"/>
        <sz val="7"/>
        <color indexed="23"/>
        <rFont val="Arial"/>
        <family val="2"/>
      </rPr>
      <t>a</t>
    </r>
  </si>
  <si>
    <r>
      <t xml:space="preserve">W I E K
</t>
    </r>
    <r>
      <rPr>
        <sz val="7"/>
        <color indexed="23"/>
        <rFont val="Arial"/>
        <family val="2"/>
      </rPr>
      <t>A G E</t>
    </r>
  </si>
  <si>
    <r>
      <t xml:space="preserve">ogółem
</t>
    </r>
    <r>
      <rPr>
        <sz val="7"/>
        <color indexed="23"/>
        <rFont val="Arial"/>
        <family val="2"/>
      </rPr>
      <t>grand 
total</t>
    </r>
  </si>
  <si>
    <r>
      <t xml:space="preserve">mężczy-źni
</t>
    </r>
    <r>
      <rPr>
        <sz val="7"/>
        <color indexed="23"/>
        <rFont val="Arial"/>
        <family val="2"/>
      </rPr>
      <t>males</t>
    </r>
  </si>
  <si>
    <r>
      <t>z liczby ogółem     o</t>
    </r>
    <r>
      <rPr>
        <sz val="7"/>
        <color indexed="23"/>
        <rFont val="Arial"/>
        <family val="2"/>
      </rPr>
      <t>f grand total number</t>
    </r>
  </si>
  <si>
    <r>
      <t xml:space="preserve">miasta
</t>
    </r>
    <r>
      <rPr>
        <sz val="7"/>
        <color indexed="23"/>
        <rFont val="Arial"/>
        <family val="2"/>
      </rPr>
      <t>urban areas</t>
    </r>
  </si>
  <si>
    <r>
      <t xml:space="preserve">wieś
</t>
    </r>
    <r>
      <rPr>
        <sz val="7"/>
        <color indexed="23"/>
        <rFont val="Arial"/>
        <family val="2"/>
      </rPr>
      <t>rural areas</t>
    </r>
  </si>
  <si>
    <r>
      <t xml:space="preserve">w tym mężczy-źni
</t>
    </r>
    <r>
      <rPr>
        <sz val="7"/>
        <color indexed="23"/>
        <rFont val="Arial"/>
        <family val="2"/>
      </rPr>
      <t>of which males</t>
    </r>
  </si>
  <si>
    <r>
      <t xml:space="preserve">razem
</t>
    </r>
    <r>
      <rPr>
        <sz val="7"/>
        <color indexed="23"/>
        <rFont val="Arial"/>
        <family val="2"/>
      </rPr>
      <t>total</t>
    </r>
  </si>
  <si>
    <t xml:space="preserve">        years</t>
  </si>
  <si>
    <r>
      <t xml:space="preserve">GOSPODARSTWA DOMOWE w tys.
</t>
    </r>
    <r>
      <rPr>
        <sz val="7"/>
        <color indexed="23"/>
        <rFont val="Arial"/>
        <family val="2"/>
      </rPr>
      <t>HOUSEHOLDS in thous.</t>
    </r>
  </si>
  <si>
    <r>
      <t xml:space="preserve">PRZECIĘTNA LICZBA OSÓB W GOSPODARSTWIE DOMOWYM
</t>
    </r>
    <r>
      <rPr>
        <sz val="7"/>
        <color indexed="23"/>
        <rFont val="Arial"/>
        <family val="2"/>
      </rPr>
      <t>AVERAGE NUMBER OF PERSONS IN HOSEHOLD</t>
    </r>
  </si>
  <si>
    <r>
      <t xml:space="preserve">GRUPY  MIAST  WEDŁUG  LICZBY  LUDNOŚCI
</t>
    </r>
    <r>
      <rPr>
        <sz val="7"/>
        <color indexed="23"/>
        <rFont val="Arial"/>
        <family val="2"/>
      </rPr>
      <t>GROUPS  OF  TOWNS
BY  NUMBER  OF  POPULATION</t>
    </r>
  </si>
  <si>
    <r>
      <t xml:space="preserve">w liczbach bezwzględnych
</t>
    </r>
    <r>
      <rPr>
        <sz val="7"/>
        <color indexed="23"/>
        <rFont val="Arial"/>
        <family val="2"/>
      </rPr>
      <t>in absolute numbers</t>
    </r>
  </si>
  <si>
    <r>
      <t xml:space="preserve">Miasta
</t>
    </r>
    <r>
      <rPr>
        <sz val="7"/>
        <color indexed="23"/>
        <rFont val="Arial"/>
        <family val="2"/>
      </rPr>
      <t>Towns</t>
    </r>
  </si>
  <si>
    <r>
      <t xml:space="preserve">Ludność w miastach
</t>
    </r>
    <r>
      <rPr>
        <sz val="7"/>
        <color indexed="23"/>
        <rFont val="Arial"/>
        <family val="2"/>
      </rPr>
      <t>Urban population</t>
    </r>
  </si>
  <si>
    <r>
      <t xml:space="preserve">w % ogółu ludności
</t>
    </r>
    <r>
      <rPr>
        <sz val="7"/>
        <color indexed="23"/>
        <rFont val="Arial"/>
        <family val="2"/>
      </rPr>
      <t>in % of total population</t>
    </r>
  </si>
  <si>
    <r>
      <t xml:space="preserve">100000 i więcej    </t>
    </r>
    <r>
      <rPr>
        <i/>
        <sz val="7"/>
        <rFont val="Arial"/>
        <family val="2"/>
      </rPr>
      <t xml:space="preserve"> </t>
    </r>
    <r>
      <rPr>
        <sz val="7"/>
        <color indexed="23"/>
        <rFont val="Arial"/>
        <family val="2"/>
      </rPr>
      <t>and more</t>
    </r>
  </si>
  <si>
    <r>
      <t>Gminy</t>
    </r>
    <r>
      <rPr>
        <i/>
        <vertAlign val="superscript"/>
        <sz val="7"/>
        <rFont val="Arial"/>
        <family val="2"/>
      </rPr>
      <t xml:space="preserve"> a</t>
    </r>
    <r>
      <rPr>
        <sz val="7"/>
        <rFont val="Arial"/>
        <family val="2"/>
      </rPr>
      <t xml:space="preserve">
</t>
    </r>
    <r>
      <rPr>
        <sz val="7"/>
        <color indexed="23"/>
        <rFont val="Arial"/>
        <family val="2"/>
      </rPr>
      <t>Gminas</t>
    </r>
    <r>
      <rPr>
        <i/>
        <sz val="7"/>
        <color indexed="23"/>
        <rFont val="Arial"/>
        <family val="2"/>
      </rPr>
      <t xml:space="preserve"> </t>
    </r>
    <r>
      <rPr>
        <i/>
        <vertAlign val="superscript"/>
        <sz val="7"/>
        <color indexed="23"/>
        <rFont val="Arial"/>
        <family val="2"/>
      </rPr>
      <t>a</t>
    </r>
  </si>
  <si>
    <r>
      <t xml:space="preserve">Ludność na wsi
</t>
    </r>
    <r>
      <rPr>
        <sz val="7"/>
        <color indexed="23"/>
        <rFont val="Arial"/>
        <family val="2"/>
      </rPr>
      <t>Rural population</t>
    </r>
  </si>
  <si>
    <r>
      <t xml:space="preserve">GRUPY GMIN WEDŁUG LICZBY LUDNOŚCI WIEJSKIEJ
</t>
    </r>
    <r>
      <rPr>
        <sz val="7"/>
        <color indexed="23"/>
        <rFont val="Arial"/>
        <family val="2"/>
      </rPr>
      <t>GROUPS OF GMINAS BY NUMBER OF RURAL POPULATION</t>
    </r>
  </si>
  <si>
    <r>
      <t xml:space="preserve">10000 i więcej    </t>
    </r>
    <r>
      <rPr>
        <i/>
        <sz val="7"/>
        <rFont val="Arial"/>
        <family val="2"/>
      </rPr>
      <t xml:space="preserve"> </t>
    </r>
    <r>
      <rPr>
        <sz val="7"/>
        <color indexed="23"/>
        <rFont val="Arial"/>
        <family val="2"/>
      </rPr>
      <t>and more</t>
    </r>
  </si>
  <si>
    <r>
      <rPr>
        <i/>
        <sz val="7"/>
        <color indexed="23"/>
        <rFont val="Arial"/>
        <family val="2"/>
      </rPr>
      <t xml:space="preserve">a </t>
    </r>
    <r>
      <rPr>
        <sz val="7"/>
        <color indexed="23"/>
        <rFont val="Arial"/>
        <family val="2"/>
      </rPr>
      <t>Rural and urban-rural gminas.</t>
    </r>
  </si>
  <si>
    <r>
      <t xml:space="preserve">WYSZCZEGÓLNIENIE
</t>
    </r>
    <r>
      <rPr>
        <sz val="7"/>
        <color indexed="23"/>
        <rFont val="Arial"/>
        <family val="2"/>
      </rPr>
      <t>SPECIFICATION</t>
    </r>
  </si>
  <si>
    <r>
      <t xml:space="preserve">Małżeństwa
</t>
    </r>
    <r>
      <rPr>
        <sz val="7"/>
        <color indexed="23"/>
        <rFont val="Arial"/>
        <family val="2"/>
      </rPr>
      <t>Marriages</t>
    </r>
  </si>
  <si>
    <r>
      <t xml:space="preserve">ogółem
</t>
    </r>
    <r>
      <rPr>
        <sz val="7"/>
        <color indexed="23"/>
        <rFont val="Arial"/>
        <family val="2"/>
      </rPr>
      <t>total</t>
    </r>
  </si>
  <si>
    <r>
      <t>w tym wyznanio-we</t>
    </r>
    <r>
      <rPr>
        <i/>
        <vertAlign val="superscript"/>
        <sz val="7"/>
        <rFont val="Arial"/>
        <family val="2"/>
      </rPr>
      <t xml:space="preserve"> a</t>
    </r>
    <r>
      <rPr>
        <sz val="7"/>
        <rFont val="Arial"/>
        <family val="2"/>
      </rPr>
      <t xml:space="preserve">
</t>
    </r>
    <r>
      <rPr>
        <sz val="7"/>
        <color indexed="23"/>
        <rFont val="Arial"/>
        <family val="2"/>
      </rPr>
      <t>of which religious</t>
    </r>
    <r>
      <rPr>
        <vertAlign val="superscript"/>
        <sz val="7"/>
        <color indexed="23"/>
        <rFont val="Arial"/>
        <family val="2"/>
      </rPr>
      <t xml:space="preserve"> </t>
    </r>
    <r>
      <rPr>
        <i/>
        <vertAlign val="superscript"/>
        <sz val="7"/>
        <color indexed="23"/>
        <rFont val="Arial"/>
        <family val="2"/>
      </rPr>
      <t>a</t>
    </r>
  </si>
  <si>
    <r>
      <t xml:space="preserve">Separacje
</t>
    </r>
    <r>
      <rPr>
        <sz val="7"/>
        <color indexed="23"/>
        <rFont val="Arial"/>
        <family val="2"/>
      </rPr>
      <t>Separa-tions</t>
    </r>
  </si>
  <si>
    <r>
      <t xml:space="preserve">Rozwody
</t>
    </r>
    <r>
      <rPr>
        <sz val="7"/>
        <color indexed="23"/>
        <rFont val="Arial"/>
        <family val="2"/>
      </rPr>
      <t>Divorces</t>
    </r>
  </si>
  <si>
    <r>
      <t xml:space="preserve">Urodzenia żywe
</t>
    </r>
    <r>
      <rPr>
        <sz val="7"/>
        <color indexed="23"/>
        <rFont val="Arial"/>
        <family val="2"/>
      </rPr>
      <t>Live births</t>
    </r>
  </si>
  <si>
    <r>
      <t xml:space="preserve">Zgony   </t>
    </r>
    <r>
      <rPr>
        <sz val="7"/>
        <color indexed="23"/>
        <rFont val="Arial"/>
        <family val="2"/>
      </rPr>
      <t>Deaths</t>
    </r>
  </si>
  <si>
    <r>
      <t xml:space="preserve">w tym niemowląt
</t>
    </r>
    <r>
      <rPr>
        <sz val="7"/>
        <color indexed="23"/>
        <rFont val="Arial"/>
        <family val="2"/>
      </rPr>
      <t>of which infants</t>
    </r>
  </si>
  <si>
    <r>
      <t xml:space="preserve">Przyrost naturalny
</t>
    </r>
    <r>
      <rPr>
        <sz val="7"/>
        <color indexed="23"/>
        <rFont val="Arial"/>
        <family val="2"/>
      </rPr>
      <t>Natural increase</t>
    </r>
  </si>
  <si>
    <r>
      <rPr>
        <sz val="7"/>
        <color indexed="23"/>
        <rFont val="Arial"/>
        <family val="2"/>
      </rPr>
      <t xml:space="preserve">PER  1000  POPULATION </t>
    </r>
    <r>
      <rPr>
        <i/>
        <vertAlign val="superscript"/>
        <sz val="7"/>
        <color indexed="23"/>
        <rFont val="Arial"/>
        <family val="2"/>
      </rPr>
      <t>b</t>
    </r>
  </si>
  <si>
    <r>
      <t xml:space="preserve">Małżeń-stwa zawarte
</t>
    </r>
    <r>
      <rPr>
        <sz val="7"/>
        <color indexed="23"/>
        <rFont val="Arial"/>
        <family val="2"/>
      </rPr>
      <t xml:space="preserve"> Contra-
cted marriages</t>
    </r>
  </si>
  <si>
    <r>
      <t xml:space="preserve">męża
</t>
    </r>
    <r>
      <rPr>
        <sz val="7"/>
        <color indexed="23"/>
        <rFont val="Arial"/>
        <family val="2"/>
      </rPr>
      <t>husband</t>
    </r>
  </si>
  <si>
    <r>
      <t xml:space="preserve">Małżeństwa rozwiązane   </t>
    </r>
    <r>
      <rPr>
        <sz val="7"/>
        <color indexed="23"/>
        <rFont val="Arial"/>
        <family val="2"/>
      </rPr>
      <t>Marriages dissolved</t>
    </r>
  </si>
  <si>
    <r>
      <t xml:space="preserve">żony
</t>
    </r>
    <r>
      <rPr>
        <sz val="7"/>
        <color indexed="23"/>
        <rFont val="Arial"/>
        <family val="2"/>
      </rPr>
      <t>wife</t>
    </r>
  </si>
  <si>
    <r>
      <t xml:space="preserve">przez rozwód
</t>
    </r>
    <r>
      <rPr>
        <sz val="7"/>
        <color indexed="23"/>
        <rFont val="Arial"/>
        <family val="2"/>
      </rPr>
      <t>by divorce</t>
    </r>
  </si>
  <si>
    <r>
      <t xml:space="preserve">na 1000 istniejących małżeństw
</t>
    </r>
    <r>
      <rPr>
        <sz val="7"/>
        <color indexed="23"/>
        <rFont val="Arial"/>
        <family val="2"/>
      </rPr>
      <t>per 1000 existing marriages</t>
    </r>
  </si>
  <si>
    <r>
      <t xml:space="preserve">w tym przez rozwód
</t>
    </r>
    <r>
      <rPr>
        <sz val="7"/>
        <color indexed="23"/>
        <rFont val="Arial"/>
        <family val="2"/>
      </rPr>
      <t xml:space="preserve">of which
by divorce </t>
    </r>
  </si>
  <si>
    <r>
      <t>Różnica między małżeń-stwami zawartymi a rozwią-
zanymi</t>
    </r>
    <r>
      <rPr>
        <i/>
        <vertAlign val="superscript"/>
        <sz val="7"/>
        <rFont val="Arial"/>
        <family val="2"/>
      </rPr>
      <t xml:space="preserve"> a</t>
    </r>
    <r>
      <rPr>
        <sz val="7"/>
        <rFont val="Arial"/>
        <family val="2"/>
      </rPr>
      <t xml:space="preserve">
</t>
    </r>
    <r>
      <rPr>
        <sz val="7"/>
        <color indexed="23"/>
        <rFont val="Arial"/>
        <family val="2"/>
      </rPr>
      <t>Difference between contracted and dissolved marria-
ges</t>
    </r>
    <r>
      <rPr>
        <vertAlign val="superscript"/>
        <sz val="7"/>
        <color indexed="23"/>
        <rFont val="Arial"/>
        <family val="2"/>
      </rPr>
      <t xml:space="preserve"> </t>
    </r>
    <r>
      <rPr>
        <i/>
        <vertAlign val="superscript"/>
        <sz val="7"/>
        <color indexed="23"/>
        <rFont val="Arial"/>
        <family val="2"/>
      </rPr>
      <t>a</t>
    </r>
  </si>
  <si>
    <r>
      <rPr>
        <i/>
        <sz val="7"/>
        <color indexed="23"/>
        <rFont val="Arial"/>
        <family val="2"/>
      </rPr>
      <t>a</t>
    </r>
    <r>
      <rPr>
        <sz val="7"/>
        <color indexed="23"/>
        <rFont val="Arial"/>
        <family val="2"/>
      </rPr>
      <t xml:space="preserve"> Including net international and internal migration of married persons.</t>
    </r>
  </si>
  <si>
    <r>
      <t xml:space="preserve">MĘŻCZYŹNI  W  WIEKU
</t>
    </r>
    <r>
      <rPr>
        <sz val="7"/>
        <color indexed="23"/>
        <rFont val="Arial"/>
        <family val="2"/>
      </rPr>
      <t>MALES  AT  AGE</t>
    </r>
  </si>
  <si>
    <r>
      <t xml:space="preserve">Ogółem
</t>
    </r>
    <r>
      <rPr>
        <sz val="7"/>
        <color indexed="23"/>
        <rFont val="Arial"/>
        <family val="2"/>
      </rPr>
      <t>Total</t>
    </r>
  </si>
  <si>
    <r>
      <t xml:space="preserve">19 lat 
i mniej
</t>
    </r>
    <r>
      <rPr>
        <sz val="7"/>
        <color indexed="23"/>
        <rFont val="Arial"/>
        <family val="2"/>
      </rPr>
      <t>under 20 years</t>
    </r>
  </si>
  <si>
    <r>
      <t xml:space="preserve">60 lat 
i więcej
</t>
    </r>
    <r>
      <rPr>
        <sz val="7"/>
        <color indexed="23"/>
        <rFont val="Arial"/>
        <family val="2"/>
      </rPr>
      <t>and more</t>
    </r>
  </si>
  <si>
    <r>
      <t xml:space="preserve">Kobiety w wieku  </t>
    </r>
    <r>
      <rPr>
        <sz val="7"/>
        <color indexed="23"/>
        <rFont val="Arial"/>
        <family val="2"/>
      </rPr>
      <t xml:space="preserve"> Females at age</t>
    </r>
  </si>
  <si>
    <r>
      <t xml:space="preserve">W TYM WYZNANIOWE </t>
    </r>
    <r>
      <rPr>
        <vertAlign val="superscript"/>
        <sz val="7"/>
        <rFont val="Arial"/>
        <family val="2"/>
      </rPr>
      <t>a</t>
    </r>
    <r>
      <rPr>
        <sz val="7"/>
        <rFont val="Arial"/>
        <family val="2"/>
      </rPr>
      <t xml:space="preserve"> </t>
    </r>
  </si>
  <si>
    <r>
      <t xml:space="preserve">of which  CHURCH OR RELIGIOUS MARRIAGES </t>
    </r>
    <r>
      <rPr>
        <vertAlign val="superscript"/>
        <sz val="7"/>
        <color indexed="23"/>
        <rFont val="Arial"/>
        <family val="2"/>
      </rPr>
      <t>a</t>
    </r>
  </si>
  <si>
    <r>
      <t xml:space="preserve">of which  CHURCH OR RELIGIOUS MARRIAGES </t>
    </r>
    <r>
      <rPr>
        <b/>
        <vertAlign val="superscript"/>
        <sz val="7"/>
        <color indexed="23"/>
        <rFont val="Arial"/>
        <family val="2"/>
      </rPr>
      <t>a</t>
    </r>
  </si>
  <si>
    <r>
      <rPr>
        <i/>
        <sz val="7"/>
        <color indexed="23"/>
        <rFont val="Arial"/>
        <family val="2"/>
      </rPr>
      <t>a</t>
    </r>
    <r>
      <rPr>
        <sz val="7"/>
        <color indexed="23"/>
        <rFont val="Arial"/>
        <family val="2"/>
      </rPr>
      <t xml:space="preserve"> With civil law consequences.</t>
    </r>
  </si>
  <si>
    <r>
      <rPr>
        <i/>
        <sz val="7"/>
        <rFont val="Arial"/>
        <family val="2"/>
      </rPr>
      <t xml:space="preserve">a </t>
    </r>
    <r>
      <rPr>
        <sz val="7"/>
        <rFont val="Arial"/>
        <family val="2"/>
      </rPr>
      <t>Ze skutkami cywilnymi.</t>
    </r>
  </si>
  <si>
    <r>
      <t>W TYM WYZNANIOWE</t>
    </r>
    <r>
      <rPr>
        <i/>
        <sz val="7"/>
        <rFont val="Arial"/>
        <family val="2"/>
      </rPr>
      <t xml:space="preserve"> </t>
    </r>
    <r>
      <rPr>
        <i/>
        <vertAlign val="superscript"/>
        <sz val="7"/>
        <rFont val="Arial"/>
        <family val="2"/>
      </rPr>
      <t>a</t>
    </r>
    <r>
      <rPr>
        <i/>
        <sz val="7"/>
        <rFont val="Arial"/>
        <family val="2"/>
      </rPr>
      <t xml:space="preserve"> </t>
    </r>
  </si>
  <si>
    <r>
      <t xml:space="preserve">of which  CHURCH OR RELIGIOUS MARRIAGES </t>
    </r>
    <r>
      <rPr>
        <i/>
        <vertAlign val="superscript"/>
        <sz val="7"/>
        <color indexed="23"/>
        <rFont val="Arial"/>
        <family val="2"/>
      </rPr>
      <t>a</t>
    </r>
  </si>
  <si>
    <r>
      <t xml:space="preserve">POPRZEDNI  STAN  CYWILNY  MĘŻCZYZN
</t>
    </r>
    <r>
      <rPr>
        <sz val="7"/>
        <color indexed="23"/>
        <rFont val="Arial"/>
        <family val="2"/>
      </rPr>
      <t>PREVIOUS  MARITAL  STATUS  OF  MALES</t>
    </r>
  </si>
  <si>
    <r>
      <t xml:space="preserve">Poprzedni stan cywilny kobiet
</t>
    </r>
    <r>
      <rPr>
        <sz val="7"/>
        <color indexed="23"/>
        <rFont val="Arial"/>
        <family val="2"/>
      </rPr>
      <t>Previous marital status of females</t>
    </r>
  </si>
  <si>
    <r>
      <t xml:space="preserve">panny
</t>
    </r>
    <r>
      <rPr>
        <sz val="7"/>
        <color indexed="23"/>
        <rFont val="Arial"/>
        <family val="2"/>
      </rPr>
      <t>single</t>
    </r>
  </si>
  <si>
    <r>
      <t xml:space="preserve">rozwiedzione
</t>
    </r>
    <r>
      <rPr>
        <sz val="7"/>
        <color indexed="23"/>
        <rFont val="Arial"/>
        <family val="2"/>
      </rPr>
      <t>divorced</t>
    </r>
  </si>
  <si>
    <r>
      <t xml:space="preserve">wdowy
</t>
    </r>
    <r>
      <rPr>
        <sz val="7"/>
        <color indexed="23"/>
        <rFont val="Arial"/>
        <family val="2"/>
      </rPr>
      <t>widows</t>
    </r>
  </si>
  <si>
    <r>
      <t xml:space="preserve">   CHURCH  OR  RELIGIOUS  MARRIAGES</t>
    </r>
    <r>
      <rPr>
        <vertAlign val="superscript"/>
        <sz val="7"/>
        <color indexed="23"/>
        <rFont val="Arial"/>
        <family val="2"/>
      </rPr>
      <t xml:space="preserve"> a</t>
    </r>
    <r>
      <rPr>
        <sz val="7"/>
        <color indexed="23"/>
        <rFont val="Arial"/>
        <family val="2"/>
      </rPr>
      <t xml:space="preserve">  </t>
    </r>
  </si>
  <si>
    <r>
      <rPr>
        <sz val="7"/>
        <color indexed="23"/>
        <rFont val="Arial"/>
        <family val="2"/>
      </rPr>
      <t xml:space="preserve">  </t>
    </r>
    <r>
      <rPr>
        <i/>
        <sz val="7"/>
        <color indexed="23"/>
        <rFont val="Arial"/>
        <family val="2"/>
      </rPr>
      <t xml:space="preserve"> a </t>
    </r>
    <r>
      <rPr>
        <sz val="7"/>
        <color indexed="23"/>
        <rFont val="Arial"/>
        <family val="2"/>
      </rPr>
      <t>With civil law consequences.</t>
    </r>
  </si>
  <si>
    <r>
      <t xml:space="preserve">KOŚCIOŁY  I  ZWIĄZKI  WYZNANIOWE
</t>
    </r>
    <r>
      <rPr>
        <sz val="7"/>
        <color indexed="23"/>
        <rFont val="Arial"/>
        <family val="2"/>
      </rPr>
      <t xml:space="preserve">CHURCHES  AND  RELIGIOUS  ASSOCIATIONS </t>
    </r>
  </si>
  <si>
    <r>
      <t xml:space="preserve">Miasta
</t>
    </r>
    <r>
      <rPr>
        <sz val="7"/>
        <color indexed="23"/>
        <rFont val="Arial"/>
        <family val="2"/>
      </rPr>
      <t>Urban areas</t>
    </r>
  </si>
  <si>
    <r>
      <t xml:space="preserve">Wieś
</t>
    </r>
    <r>
      <rPr>
        <sz val="7"/>
        <color indexed="23"/>
        <rFont val="Arial"/>
        <family val="2"/>
      </rPr>
      <t>Rural areas</t>
    </r>
  </si>
  <si>
    <r>
      <t xml:space="preserve">Kobiety w wieku   </t>
    </r>
    <r>
      <rPr>
        <sz val="7"/>
        <color indexed="23"/>
        <rFont val="Arial"/>
        <family val="2"/>
      </rPr>
      <t>Females at age</t>
    </r>
  </si>
  <si>
    <r>
      <t xml:space="preserve">TABL. 15 (55).  </t>
    </r>
    <r>
      <rPr>
        <b/>
        <sz val="7"/>
        <rFont val="Arial"/>
        <family val="2"/>
      </rPr>
      <t>ROZWODY  WEDŁUG  LICZBY  MAŁOLETNICH  DZIECI</t>
    </r>
    <r>
      <rPr>
        <vertAlign val="superscript"/>
        <sz val="7"/>
        <rFont val="Arial"/>
        <family val="2"/>
      </rPr>
      <t xml:space="preserve"> a</t>
    </r>
    <r>
      <rPr>
        <b/>
        <sz val="7"/>
        <rFont val="Arial"/>
        <family val="2"/>
      </rPr>
      <t xml:space="preserve">  W  MAŁŻEŃSTWIE</t>
    </r>
  </si>
  <si>
    <r>
      <t xml:space="preserve"> BIRTHS</t>
    </r>
    <r>
      <rPr>
        <vertAlign val="superscript"/>
        <sz val="7"/>
        <color indexed="23"/>
        <rFont val="Arial"/>
        <family val="2"/>
      </rPr>
      <t>a</t>
    </r>
  </si>
  <si>
    <r>
      <rPr>
        <i/>
        <sz val="7"/>
        <color indexed="23"/>
        <rFont val="Arial"/>
        <family val="2"/>
      </rPr>
      <t>a</t>
    </r>
    <r>
      <rPr>
        <sz val="7"/>
        <color indexed="23"/>
        <rFont val="Arial"/>
        <family val="2"/>
      </rPr>
      <t xml:space="preserve"> Below the age of 18.</t>
    </r>
  </si>
  <si>
    <r>
      <t xml:space="preserve"> DIVORCES  BY  THE  NUMBER  OF  UNDERAGE  CHILDREN</t>
    </r>
    <r>
      <rPr>
        <vertAlign val="superscript"/>
        <sz val="7"/>
        <color indexed="23"/>
        <rFont val="Arial"/>
        <family val="2"/>
      </rPr>
      <t xml:space="preserve"> a</t>
    </r>
    <r>
      <rPr>
        <sz val="7"/>
        <color indexed="23"/>
        <rFont val="Arial"/>
        <family val="2"/>
      </rPr>
      <t xml:space="preserve">  IN  THE  MARRIAGE</t>
    </r>
  </si>
  <si>
    <r>
      <t xml:space="preserve">L A T A   Y E A R S
WIEK  MATKI
</t>
    </r>
    <r>
      <rPr>
        <sz val="7"/>
        <color indexed="23"/>
        <rFont val="Arial"/>
        <family val="2"/>
      </rPr>
      <t>AGE  OF  MOTHER</t>
    </r>
  </si>
  <si>
    <r>
      <rPr>
        <i/>
        <sz val="7"/>
        <color indexed="23"/>
        <rFont val="Arial"/>
        <family val="2"/>
      </rPr>
      <t>a, b</t>
    </r>
    <r>
      <rPr>
        <sz val="7"/>
        <color indexed="23"/>
        <rFont val="Arial"/>
        <family val="2"/>
      </rPr>
      <t xml:space="preserve"> Includning births from mothers aged: </t>
    </r>
    <r>
      <rPr>
        <i/>
        <sz val="7"/>
        <color indexed="23"/>
        <rFont val="Arial"/>
        <family val="2"/>
      </rPr>
      <t>a</t>
    </r>
    <r>
      <rPr>
        <sz val="7"/>
        <color indexed="23"/>
        <rFont val="Arial"/>
        <family val="2"/>
      </rPr>
      <t xml:space="preserve"> – below 15, </t>
    </r>
    <r>
      <rPr>
        <i/>
        <sz val="7"/>
        <color indexed="23"/>
        <rFont val="Arial"/>
        <family val="2"/>
      </rPr>
      <t>b</t>
    </r>
    <r>
      <rPr>
        <sz val="7"/>
        <color indexed="23"/>
        <rFont val="Arial"/>
        <family val="2"/>
      </rPr>
      <t xml:space="preserve"> – 50 and more. </t>
    </r>
  </si>
  <si>
    <r>
      <t xml:space="preserve">Reprodukcji brutto   </t>
    </r>
    <r>
      <rPr>
        <sz val="7"/>
        <color indexed="23"/>
        <rFont val="Arial"/>
        <family val="2"/>
      </rPr>
      <t xml:space="preserve"> Gross reproduction</t>
    </r>
  </si>
  <si>
    <r>
      <t xml:space="preserve">Dzietności ogólnej    </t>
    </r>
    <r>
      <rPr>
        <sz val="7"/>
        <color indexed="23"/>
        <rFont val="Arial"/>
        <family val="2"/>
      </rPr>
      <t>Total fertility</t>
    </r>
  </si>
  <si>
    <r>
      <t xml:space="preserve">Współczynniki:      </t>
    </r>
    <r>
      <rPr>
        <b/>
        <sz val="7"/>
        <color indexed="23"/>
        <rFont val="Arial"/>
        <family val="2"/>
      </rPr>
      <t>Rates:</t>
    </r>
  </si>
  <si>
    <r>
      <rPr>
        <b/>
        <sz val="7"/>
        <color indexed="23"/>
        <rFont val="Arial"/>
        <family val="2"/>
      </rPr>
      <t>Fertility</t>
    </r>
    <r>
      <rPr>
        <sz val="7"/>
        <color indexed="23"/>
        <rFont val="Arial"/>
        <family val="2"/>
      </rPr>
      <t xml:space="preserve"> – live births per 1000 women aged:</t>
    </r>
  </si>
  <si>
    <r>
      <rPr>
        <i/>
        <sz val="7"/>
        <color indexed="23"/>
        <rFont val="Arial"/>
        <family val="2"/>
      </rPr>
      <t>a</t>
    </r>
    <r>
      <rPr>
        <sz val="7"/>
        <color indexed="23"/>
        <rFont val="Arial"/>
        <family val="2"/>
      </rPr>
      <t xml:space="preserve"> Data on the number of births by order exclude cases in which birth order is unknown.</t>
    </r>
  </si>
  <si>
    <r>
      <t xml:space="preserve">19 lat i mniej    </t>
    </r>
    <r>
      <rPr>
        <sz val="7"/>
        <color indexed="23"/>
        <rFont val="Arial"/>
        <family val="2"/>
      </rPr>
      <t xml:space="preserve">Under 20 years </t>
    </r>
  </si>
  <si>
    <r>
      <t xml:space="preserve">Kolejność urodzenia dziecka u matki   </t>
    </r>
    <r>
      <rPr>
        <sz val="7"/>
        <color indexed="23"/>
        <rFont val="Arial"/>
        <family val="2"/>
      </rPr>
      <t>Birth order</t>
    </r>
  </si>
  <si>
    <r>
      <t xml:space="preserve">6 i dalsze
</t>
    </r>
    <r>
      <rPr>
        <sz val="7"/>
        <color indexed="23"/>
        <rFont val="Arial"/>
        <family val="2"/>
      </rPr>
      <t>and over</t>
    </r>
  </si>
  <si>
    <r>
      <t xml:space="preserve">45 lat i więcej </t>
    </r>
    <r>
      <rPr>
        <sz val="7"/>
        <color indexed="23"/>
        <rFont val="Arial"/>
        <family val="2"/>
      </rPr>
      <t xml:space="preserve"> and more</t>
    </r>
  </si>
  <si>
    <r>
      <t>45 lat i więcej</t>
    </r>
    <r>
      <rPr>
        <i/>
        <sz val="7"/>
        <rFont val="Arial"/>
        <family val="2"/>
      </rPr>
      <t xml:space="preserve">  </t>
    </r>
    <r>
      <rPr>
        <sz val="7"/>
        <color indexed="23"/>
        <rFont val="Arial"/>
        <family val="2"/>
      </rPr>
      <t>and more</t>
    </r>
  </si>
  <si>
    <r>
      <t xml:space="preserve"> </t>
    </r>
    <r>
      <rPr>
        <sz val="7"/>
        <color indexed="23"/>
        <rFont val="Arial"/>
        <family val="2"/>
      </rPr>
      <t xml:space="preserve"> LIVE  BIRTHS  BY  BIRTH  ORDER</t>
    </r>
    <r>
      <rPr>
        <vertAlign val="superscript"/>
        <sz val="7"/>
        <color indexed="23"/>
        <rFont val="Arial"/>
        <family val="2"/>
      </rPr>
      <t xml:space="preserve"> </t>
    </r>
    <r>
      <rPr>
        <i/>
        <vertAlign val="superscript"/>
        <sz val="7"/>
        <color indexed="23"/>
        <rFont val="Arial"/>
        <family val="2"/>
      </rPr>
      <t>a</t>
    </r>
    <r>
      <rPr>
        <i/>
        <sz val="7"/>
        <color indexed="23"/>
        <rFont val="Arial"/>
        <family val="2"/>
      </rPr>
      <t xml:space="preserve"> </t>
    </r>
    <r>
      <rPr>
        <sz val="7"/>
        <color indexed="23"/>
        <rFont val="Arial"/>
        <family val="2"/>
      </rPr>
      <t xml:space="preserve"> AND  AGE  OF  MOTHER</t>
    </r>
  </si>
  <si>
    <r>
      <rPr>
        <i/>
        <sz val="7"/>
        <color indexed="23"/>
        <rFont val="Arial"/>
        <family val="2"/>
      </rPr>
      <t xml:space="preserve">a </t>
    </r>
    <r>
      <rPr>
        <sz val="7"/>
        <color indexed="23"/>
        <rFont val="Arial"/>
        <family val="2"/>
      </rPr>
      <t>Per 100 thous. live births.</t>
    </r>
  </si>
  <si>
    <r>
      <t xml:space="preserve">Ogółem
</t>
    </r>
    <r>
      <rPr>
        <sz val="7"/>
        <color indexed="23"/>
        <rFont val="Arial"/>
        <family val="2"/>
      </rPr>
      <t>Grand
total</t>
    </r>
  </si>
  <si>
    <r>
      <t xml:space="preserve">Mężczy-źni
</t>
    </r>
    <r>
      <rPr>
        <sz val="7"/>
        <color indexed="23"/>
        <rFont val="Arial"/>
        <family val="2"/>
      </rPr>
      <t>Males</t>
    </r>
  </si>
  <si>
    <r>
      <t xml:space="preserve">Kobiety
</t>
    </r>
    <r>
      <rPr>
        <sz val="7"/>
        <color indexed="23"/>
        <rFont val="Arial"/>
        <family val="2"/>
      </rPr>
      <t>Females</t>
    </r>
  </si>
  <si>
    <r>
      <t xml:space="preserve">Miasta   </t>
    </r>
    <r>
      <rPr>
        <sz val="7"/>
        <color indexed="23"/>
        <rFont val="Arial"/>
        <family val="2"/>
      </rPr>
      <t>Urban areas</t>
    </r>
  </si>
  <si>
    <r>
      <t xml:space="preserve">mężczyźni
</t>
    </r>
    <r>
      <rPr>
        <sz val="7"/>
        <color indexed="23"/>
        <rFont val="Arial"/>
        <family val="2"/>
      </rPr>
      <t>males</t>
    </r>
  </si>
  <si>
    <r>
      <t xml:space="preserve">kobiety
</t>
    </r>
    <r>
      <rPr>
        <sz val="7"/>
        <color indexed="23"/>
        <rFont val="Arial"/>
        <family val="2"/>
      </rPr>
      <t>females</t>
    </r>
  </si>
  <si>
    <r>
      <t xml:space="preserve">Wieś   </t>
    </r>
    <r>
      <rPr>
        <sz val="7"/>
        <color indexed="23"/>
        <rFont val="Arial"/>
        <family val="2"/>
      </rPr>
      <t>Rural areas</t>
    </r>
  </si>
  <si>
    <r>
      <t xml:space="preserve">WIEK ZMARŁYCH
</t>
    </r>
    <r>
      <rPr>
        <sz val="7"/>
        <color indexed="23"/>
        <rFont val="Arial"/>
        <family val="2"/>
      </rPr>
      <t>AGE OF DECEASED</t>
    </r>
  </si>
  <si>
    <r>
      <t xml:space="preserve">Miasta </t>
    </r>
    <r>
      <rPr>
        <sz val="7"/>
        <color indexed="23"/>
        <rFont val="Arial"/>
        <family val="2"/>
      </rPr>
      <t>Urban areas</t>
    </r>
  </si>
  <si>
    <r>
      <t>Wieś</t>
    </r>
    <r>
      <rPr>
        <sz val="7"/>
        <color indexed="23"/>
        <rFont val="Arial"/>
        <family val="2"/>
      </rPr>
      <t xml:space="preserve"> Rural areas</t>
    </r>
  </si>
  <si>
    <r>
      <t xml:space="preserve">OGÓŁEM </t>
    </r>
    <r>
      <rPr>
        <b/>
        <sz val="7"/>
        <color indexed="23"/>
        <rFont val="Arial"/>
        <family val="2"/>
      </rPr>
      <t xml:space="preserve"> TOTAL</t>
    </r>
  </si>
  <si>
    <r>
      <t>0–27 dni</t>
    </r>
    <r>
      <rPr>
        <sz val="7"/>
        <color indexed="23"/>
        <rFont val="Arial"/>
        <family val="2"/>
      </rPr>
      <t xml:space="preserve"> 0–27 days</t>
    </r>
  </si>
  <si>
    <r>
      <t xml:space="preserve">w tym 0 </t>
    </r>
    <r>
      <rPr>
        <sz val="7"/>
        <color indexed="23"/>
        <rFont val="Arial"/>
        <family val="2"/>
      </rPr>
      <t>of which 0</t>
    </r>
  </si>
  <si>
    <r>
      <t xml:space="preserve">21–29 dni </t>
    </r>
    <r>
      <rPr>
        <sz val="7"/>
        <color indexed="23"/>
        <rFont val="Arial"/>
        <family val="2"/>
      </rPr>
      <t>21-29 days</t>
    </r>
  </si>
  <si>
    <r>
      <t xml:space="preserve">1 miesiąc </t>
    </r>
    <r>
      <rPr>
        <sz val="7"/>
        <color indexed="23"/>
        <rFont val="Arial"/>
        <family val="2"/>
      </rPr>
      <t>1 month</t>
    </r>
  </si>
  <si>
    <r>
      <t xml:space="preserve">5-11 miesięcy </t>
    </r>
    <r>
      <rPr>
        <sz val="7"/>
        <color indexed="23"/>
        <rFont val="Arial"/>
        <family val="2"/>
      </rPr>
      <t>5-11 months</t>
    </r>
  </si>
  <si>
    <r>
      <t xml:space="preserve">0–27 dni </t>
    </r>
    <r>
      <rPr>
        <sz val="7"/>
        <color indexed="23"/>
        <rFont val="Arial"/>
        <family val="2"/>
      </rPr>
      <t>0–27 days</t>
    </r>
  </si>
  <si>
    <r>
      <t xml:space="preserve">21–-29 dni </t>
    </r>
    <r>
      <rPr>
        <sz val="7"/>
        <color indexed="23"/>
        <rFont val="Arial"/>
        <family val="2"/>
      </rPr>
      <t>21-29 days</t>
    </r>
  </si>
  <si>
    <r>
      <t>1 miesiąc</t>
    </r>
    <r>
      <rPr>
        <sz val="7"/>
        <color indexed="23"/>
        <rFont val="Arial"/>
        <family val="2"/>
      </rPr>
      <t xml:space="preserve"> 1 month</t>
    </r>
  </si>
  <si>
    <r>
      <t>5-11 miesięcy</t>
    </r>
    <r>
      <rPr>
        <sz val="7"/>
        <color indexed="23"/>
        <rFont val="Arial"/>
        <family val="2"/>
      </rPr>
      <t xml:space="preserve"> 5-11 months</t>
    </r>
  </si>
  <si>
    <r>
      <t xml:space="preserve">PRZYCZYNY ZGONÓW
</t>
    </r>
    <r>
      <rPr>
        <sz val="7"/>
        <color indexed="23"/>
        <rFont val="Arial"/>
        <family val="2"/>
      </rPr>
      <t xml:space="preserve">CAUSES OF DEATHS </t>
    </r>
  </si>
  <si>
    <r>
      <t xml:space="preserve">Ogółem </t>
    </r>
    <r>
      <rPr>
        <sz val="7"/>
        <color indexed="23"/>
        <rFont val="Arial"/>
        <family val="2"/>
      </rPr>
      <t>Total</t>
    </r>
  </si>
  <si>
    <r>
      <t xml:space="preserve">Chłopcy </t>
    </r>
    <r>
      <rPr>
        <sz val="7"/>
        <color indexed="23"/>
        <rFont val="Arial"/>
        <family val="2"/>
      </rPr>
      <t>Males</t>
    </r>
  </si>
  <si>
    <r>
      <t>Dziew-częta</t>
    </r>
    <r>
      <rPr>
        <sz val="7"/>
        <color indexed="23"/>
        <rFont val="Arial"/>
        <family val="2"/>
      </rPr>
      <t xml:space="preserve"> Females</t>
    </r>
  </si>
  <si>
    <r>
      <t xml:space="preserve">na 100 tys. urodzeń żywych
</t>
    </r>
    <r>
      <rPr>
        <sz val="7"/>
        <color indexed="23"/>
        <rFont val="Arial"/>
        <family val="2"/>
      </rPr>
      <t>per 100 thous. live births</t>
    </r>
  </si>
  <si>
    <r>
      <t xml:space="preserve">w liczbach
bezwzglę-dnych
</t>
    </r>
    <r>
      <rPr>
        <sz val="7"/>
        <color indexed="23"/>
        <rFont val="Arial"/>
        <family val="2"/>
      </rPr>
      <t>in absolute
numbers</t>
    </r>
  </si>
  <si>
    <r>
      <t xml:space="preserve">     w tym:    </t>
    </r>
    <r>
      <rPr>
        <sz val="7"/>
        <color indexed="23"/>
        <rFont val="Arial"/>
        <family val="2"/>
      </rPr>
      <t>of which:</t>
    </r>
  </si>
  <si>
    <r>
      <t xml:space="preserve">Mężczyźni
</t>
    </r>
    <r>
      <rPr>
        <sz val="7"/>
        <color indexed="23"/>
        <rFont val="Arial"/>
        <family val="2"/>
      </rPr>
      <t>Males</t>
    </r>
  </si>
  <si>
    <r>
      <t xml:space="preserve">    DEATHS</t>
    </r>
    <r>
      <rPr>
        <vertAlign val="superscript"/>
        <sz val="7"/>
        <color indexed="23"/>
        <rFont val="Arial"/>
        <family val="2"/>
      </rPr>
      <t xml:space="preserve"> </t>
    </r>
    <r>
      <rPr>
        <sz val="7"/>
        <color indexed="23"/>
        <rFont val="Arial"/>
        <family val="2"/>
      </rPr>
      <t>BY</t>
    </r>
    <r>
      <rPr>
        <vertAlign val="superscript"/>
        <sz val="7"/>
        <color indexed="23"/>
        <rFont val="Arial"/>
        <family val="2"/>
      </rPr>
      <t xml:space="preserve"> </t>
    </r>
    <r>
      <rPr>
        <sz val="7"/>
        <color indexed="23"/>
        <rFont val="Arial"/>
        <family val="2"/>
      </rPr>
      <t xml:space="preserve">SELECTED CAUSES </t>
    </r>
  </si>
  <si>
    <r>
      <rPr>
        <i/>
        <sz val="7"/>
        <color indexed="23"/>
        <rFont val="Arial"/>
        <family val="2"/>
      </rPr>
      <t xml:space="preserve">a </t>
    </r>
    <r>
      <rPr>
        <sz val="7"/>
        <color indexed="23"/>
        <rFont val="Arial"/>
        <family val="2"/>
      </rPr>
      <t xml:space="preserve">In accordance with the International Statistical Classification of Diseases and Related Health Problems (ICD-10 </t>
    </r>
  </si>
  <si>
    <r>
      <t>PRZYCZYNY ZGONÓW</t>
    </r>
    <r>
      <rPr>
        <vertAlign val="superscript"/>
        <sz val="7"/>
        <rFont val="Arial"/>
        <family val="2"/>
      </rPr>
      <t xml:space="preserve"> </t>
    </r>
    <r>
      <rPr>
        <i/>
        <vertAlign val="superscript"/>
        <sz val="7"/>
        <rFont val="Arial"/>
        <family val="2"/>
      </rPr>
      <t>a</t>
    </r>
  </si>
  <si>
    <r>
      <t xml:space="preserve">CAUSES OF DEATHS </t>
    </r>
    <r>
      <rPr>
        <i/>
        <vertAlign val="superscript"/>
        <sz val="7"/>
        <color indexed="23"/>
        <rFont val="Arial"/>
        <family val="2"/>
      </rPr>
      <t>a</t>
    </r>
  </si>
  <si>
    <r>
      <t xml:space="preserve">  SUICIDES</t>
    </r>
    <r>
      <rPr>
        <i/>
        <vertAlign val="superscript"/>
        <sz val="7"/>
        <color indexed="23"/>
        <rFont val="Arial"/>
        <family val="2"/>
      </rPr>
      <t>a</t>
    </r>
    <r>
      <rPr>
        <sz val="7"/>
        <color indexed="23"/>
        <rFont val="Arial"/>
        <family val="2"/>
      </rPr>
      <t xml:space="preserve">  REGISTERED  BY  POLICE </t>
    </r>
  </si>
  <si>
    <r>
      <t xml:space="preserve">Przeciętna liczba lat dalszego trwania życia dla osób w wieku lat
</t>
    </r>
    <r>
      <rPr>
        <sz val="7"/>
        <color indexed="23"/>
        <rFont val="Arial"/>
        <family val="2"/>
      </rPr>
      <t>Life expectancy at age specified</t>
    </r>
  </si>
  <si>
    <r>
      <t xml:space="preserve">Napływ </t>
    </r>
    <r>
      <rPr>
        <vertAlign val="superscript"/>
        <sz val="7"/>
        <rFont val="Arial"/>
        <family val="2"/>
      </rPr>
      <t>a</t>
    </r>
    <r>
      <rPr>
        <sz val="7"/>
        <rFont val="Arial"/>
        <family val="2"/>
      </rPr>
      <t xml:space="preserve"> </t>
    </r>
    <r>
      <rPr>
        <sz val="7"/>
        <color indexed="23"/>
        <rFont val="Arial"/>
        <family val="2"/>
      </rPr>
      <t xml:space="preserve">Inflow </t>
    </r>
    <r>
      <rPr>
        <vertAlign val="superscript"/>
        <sz val="7"/>
        <color indexed="23"/>
        <rFont val="Arial"/>
        <family val="2"/>
      </rPr>
      <t>a</t>
    </r>
  </si>
  <si>
    <r>
      <t xml:space="preserve">Odpływ </t>
    </r>
    <r>
      <rPr>
        <vertAlign val="superscript"/>
        <sz val="7"/>
        <rFont val="Arial"/>
        <family val="2"/>
      </rPr>
      <t>b</t>
    </r>
    <r>
      <rPr>
        <sz val="7"/>
        <rFont val="Arial"/>
        <family val="2"/>
      </rPr>
      <t xml:space="preserve">   </t>
    </r>
    <r>
      <rPr>
        <sz val="7"/>
        <color indexed="23"/>
        <rFont val="Arial"/>
        <family val="2"/>
      </rPr>
      <t xml:space="preserve">Outflow </t>
    </r>
    <r>
      <rPr>
        <vertAlign val="superscript"/>
        <sz val="7"/>
        <color indexed="23"/>
        <rFont val="Arial"/>
        <family val="2"/>
      </rPr>
      <t>b</t>
    </r>
  </si>
  <si>
    <r>
      <t xml:space="preserve">z miast
</t>
    </r>
    <r>
      <rPr>
        <sz val="7"/>
        <color indexed="23"/>
        <rFont val="Arial"/>
        <family val="2"/>
      </rPr>
      <t>from urban areas</t>
    </r>
  </si>
  <si>
    <r>
      <t xml:space="preserve">ze wsi
</t>
    </r>
    <r>
      <rPr>
        <sz val="7"/>
        <color indexed="23"/>
        <rFont val="Arial"/>
        <family val="2"/>
      </rPr>
      <t>from rural areas</t>
    </r>
  </si>
  <si>
    <r>
      <t xml:space="preserve">z zagra-nicy
</t>
    </r>
    <r>
      <rPr>
        <sz val="7"/>
        <color indexed="23"/>
        <rFont val="Arial"/>
        <family val="2"/>
      </rPr>
      <t>from abroad</t>
    </r>
  </si>
  <si>
    <r>
      <t xml:space="preserve">do miast
</t>
    </r>
    <r>
      <rPr>
        <sz val="7"/>
        <color indexed="23"/>
        <rFont val="Arial"/>
        <family val="2"/>
      </rPr>
      <t>to urban areas</t>
    </r>
  </si>
  <si>
    <r>
      <t xml:space="preserve">na wieś
</t>
    </r>
    <r>
      <rPr>
        <sz val="7"/>
        <color indexed="23"/>
        <rFont val="Arial"/>
        <family val="2"/>
      </rPr>
      <t>to rural areas</t>
    </r>
  </si>
  <si>
    <r>
      <t xml:space="preserve">za granicę
</t>
    </r>
    <r>
      <rPr>
        <sz val="7"/>
        <color indexed="23"/>
        <rFont val="Arial"/>
        <family val="2"/>
      </rPr>
      <t>abroad</t>
    </r>
  </si>
  <si>
    <r>
      <t xml:space="preserve">Saldo migracji
</t>
    </r>
    <r>
      <rPr>
        <sz val="7"/>
        <color indexed="23"/>
        <rFont val="Arial"/>
        <family val="2"/>
      </rPr>
      <t>Net migra-tion</t>
    </r>
  </si>
  <si>
    <r>
      <t xml:space="preserve">-2374 </t>
    </r>
    <r>
      <rPr>
        <i/>
        <vertAlign val="superscript"/>
        <sz val="7"/>
        <rFont val="Arial"/>
        <family val="2"/>
      </rPr>
      <t>c</t>
    </r>
  </si>
  <si>
    <r>
      <t xml:space="preserve">-2462 </t>
    </r>
    <r>
      <rPr>
        <i/>
        <vertAlign val="superscript"/>
        <sz val="7"/>
        <rFont val="Arial"/>
        <family val="2"/>
      </rPr>
      <t>c</t>
    </r>
  </si>
  <si>
    <r>
      <t>88</t>
    </r>
    <r>
      <rPr>
        <i/>
        <sz val="7"/>
        <rFont val="Arial"/>
        <family val="2"/>
      </rPr>
      <t xml:space="preserve"> </t>
    </r>
    <r>
      <rPr>
        <i/>
        <vertAlign val="superscript"/>
        <sz val="7"/>
        <rFont val="Arial"/>
        <family val="2"/>
      </rPr>
      <t>c</t>
    </r>
  </si>
  <si>
    <r>
      <t xml:space="preserve">Napływ </t>
    </r>
    <r>
      <rPr>
        <i/>
        <vertAlign val="superscript"/>
        <sz val="7"/>
        <rFont val="Arial"/>
        <family val="2"/>
      </rPr>
      <t>a</t>
    </r>
    <r>
      <rPr>
        <i/>
        <sz val="7"/>
        <rFont val="Arial"/>
        <family val="2"/>
      </rPr>
      <t xml:space="preserve"> </t>
    </r>
    <r>
      <rPr>
        <sz val="7"/>
        <color indexed="23"/>
        <rFont val="Arial"/>
        <family val="2"/>
      </rPr>
      <t xml:space="preserve">Inflow </t>
    </r>
    <r>
      <rPr>
        <i/>
        <vertAlign val="superscript"/>
        <sz val="7"/>
        <color indexed="23"/>
        <rFont val="Arial"/>
        <family val="2"/>
      </rPr>
      <t>a</t>
    </r>
  </si>
  <si>
    <r>
      <t>Odpływ</t>
    </r>
    <r>
      <rPr>
        <i/>
        <sz val="7"/>
        <rFont val="Arial"/>
        <family val="2"/>
      </rPr>
      <t xml:space="preserve"> </t>
    </r>
    <r>
      <rPr>
        <i/>
        <vertAlign val="superscript"/>
        <sz val="7"/>
        <rFont val="Arial"/>
        <family val="2"/>
      </rPr>
      <t>b</t>
    </r>
    <r>
      <rPr>
        <sz val="7"/>
        <rFont val="Arial"/>
        <family val="2"/>
      </rPr>
      <t xml:space="preserve">   </t>
    </r>
    <r>
      <rPr>
        <sz val="7"/>
        <color indexed="23"/>
        <rFont val="Arial"/>
        <family val="2"/>
      </rPr>
      <t xml:space="preserve">Outflow </t>
    </r>
    <r>
      <rPr>
        <i/>
        <vertAlign val="superscript"/>
        <sz val="7"/>
        <color indexed="23"/>
        <rFont val="Arial"/>
        <family val="2"/>
      </rPr>
      <t>b</t>
    </r>
  </si>
  <si>
    <r>
      <rPr>
        <i/>
        <sz val="7"/>
        <color indexed="23"/>
        <rFont val="Arial"/>
        <family val="2"/>
      </rPr>
      <t>a</t>
    </r>
    <r>
      <rPr>
        <sz val="7"/>
        <color indexed="23"/>
        <rFont val="Arial"/>
        <family val="2"/>
      </rPr>
      <t xml:space="preserve"> Registrations.</t>
    </r>
    <r>
      <rPr>
        <i/>
        <sz val="7"/>
        <color indexed="23"/>
        <rFont val="Arial"/>
        <family val="2"/>
      </rPr>
      <t xml:space="preserve"> b</t>
    </r>
    <r>
      <rPr>
        <sz val="7"/>
        <color indexed="23"/>
        <rFont val="Arial"/>
        <family val="2"/>
      </rPr>
      <t xml:space="preserve"> Deregistrations.</t>
    </r>
  </si>
  <si>
    <r>
      <t xml:space="preserve">z innych województw
</t>
    </r>
    <r>
      <rPr>
        <sz val="7"/>
        <color indexed="23"/>
        <rFont val="Arial"/>
        <family val="2"/>
      </rPr>
      <t>from other voivodships</t>
    </r>
  </si>
  <si>
    <r>
      <t xml:space="preserve">z tego samego województwa
</t>
    </r>
    <r>
      <rPr>
        <sz val="7"/>
        <color indexed="23"/>
        <rFont val="Arial"/>
        <family val="2"/>
      </rPr>
      <t>from the same 
voivodship</t>
    </r>
  </si>
  <si>
    <r>
      <t xml:space="preserve">do tego samego województwa
</t>
    </r>
    <r>
      <rPr>
        <sz val="7"/>
        <color indexed="23"/>
        <rFont val="Arial"/>
        <family val="2"/>
      </rPr>
      <t>to the same 
voivodship</t>
    </r>
  </si>
  <si>
    <r>
      <t xml:space="preserve">do innych województw
</t>
    </r>
    <r>
      <rPr>
        <sz val="7"/>
        <color indexed="23"/>
        <rFont val="Arial"/>
        <family val="2"/>
      </rPr>
      <t>to other voivodships</t>
    </r>
  </si>
  <si>
    <r>
      <rPr>
        <i/>
        <sz val="7"/>
        <color indexed="23"/>
        <rFont val="Arial"/>
        <family val="2"/>
      </rPr>
      <t xml:space="preserve">a </t>
    </r>
    <r>
      <rPr>
        <sz val="7"/>
        <color indexed="23"/>
        <rFont val="Arial"/>
        <family val="2"/>
      </rPr>
      <t xml:space="preserve">Registrations. </t>
    </r>
    <r>
      <rPr>
        <i/>
        <sz val="7"/>
        <color indexed="23"/>
        <rFont val="Arial"/>
        <family val="2"/>
      </rPr>
      <t xml:space="preserve">b </t>
    </r>
    <r>
      <rPr>
        <sz val="7"/>
        <color indexed="23"/>
        <rFont val="Arial"/>
        <family val="2"/>
      </rPr>
      <t>Deregistrations.</t>
    </r>
  </si>
  <si>
    <r>
      <t xml:space="preserve">WIEK  MIGRANTÓW
</t>
    </r>
    <r>
      <rPr>
        <sz val="7"/>
        <color indexed="23"/>
        <rFont val="Arial"/>
        <family val="2"/>
      </rPr>
      <t>AGE  OF  MIGRANTS</t>
    </r>
  </si>
  <si>
    <r>
      <t>Napływ</t>
    </r>
    <r>
      <rPr>
        <i/>
        <sz val="7"/>
        <rFont val="Arial"/>
        <family val="2"/>
      </rPr>
      <t xml:space="preserve"> </t>
    </r>
    <r>
      <rPr>
        <i/>
        <vertAlign val="superscript"/>
        <sz val="7"/>
        <rFont val="Arial"/>
        <family val="2"/>
      </rPr>
      <t>a</t>
    </r>
    <r>
      <rPr>
        <sz val="7"/>
        <rFont val="Arial"/>
        <family val="2"/>
      </rPr>
      <t xml:space="preserve">   </t>
    </r>
    <r>
      <rPr>
        <sz val="7"/>
        <color indexed="23"/>
        <rFont val="Arial"/>
        <family val="2"/>
      </rPr>
      <t xml:space="preserve">Inflow </t>
    </r>
    <r>
      <rPr>
        <i/>
        <vertAlign val="superscript"/>
        <sz val="7"/>
        <color indexed="23"/>
        <rFont val="Arial"/>
        <family val="2"/>
      </rPr>
      <t>a</t>
    </r>
  </si>
  <si>
    <r>
      <t xml:space="preserve">Saldo migracji   </t>
    </r>
    <r>
      <rPr>
        <sz val="7"/>
        <color indexed="23"/>
        <rFont val="Arial"/>
        <family val="2"/>
      </rPr>
      <t>Net migration</t>
    </r>
  </si>
  <si>
    <r>
      <t xml:space="preserve">Imigranci </t>
    </r>
    <r>
      <rPr>
        <sz val="7"/>
        <color indexed="23"/>
        <rFont val="Arial"/>
        <family val="2"/>
      </rPr>
      <t xml:space="preserve">  Immigrants </t>
    </r>
  </si>
  <si>
    <r>
      <t xml:space="preserve">Emigranci  </t>
    </r>
    <r>
      <rPr>
        <sz val="7"/>
        <color indexed="23"/>
        <rFont val="Arial"/>
        <family val="2"/>
      </rPr>
      <t xml:space="preserve"> Emigrants </t>
    </r>
  </si>
  <si>
    <r>
      <t>USUAL  RESIDENCE  POPULATION</t>
    </r>
    <r>
      <rPr>
        <i/>
        <vertAlign val="superscript"/>
        <sz val="7"/>
        <color indexed="23"/>
        <rFont val="Arial"/>
        <family val="2"/>
      </rPr>
      <t>a</t>
    </r>
  </si>
  <si>
    <r>
      <rPr>
        <i/>
        <sz val="7"/>
        <color indexed="23"/>
        <rFont val="Arial"/>
        <family val="2"/>
      </rPr>
      <t xml:space="preserve">a </t>
    </r>
    <r>
      <rPr>
        <sz val="7"/>
        <color indexed="23"/>
        <rFont val="Arial"/>
        <family val="2"/>
      </rPr>
      <t>See general notes to the chapter "Population", item 12 on page 111.</t>
    </r>
  </si>
  <si>
    <r>
      <t>WORKING  AND  NON-WORKING  AGE  USUAL  RESIDENCE  POPULATION</t>
    </r>
    <r>
      <rPr>
        <i/>
        <vertAlign val="superscript"/>
        <sz val="7"/>
        <color indexed="23"/>
        <rFont val="Arial"/>
        <family val="2"/>
      </rPr>
      <t>a</t>
    </r>
  </si>
  <si>
    <r>
      <rPr>
        <sz val="7"/>
        <rFont val="Arial"/>
        <family val="2"/>
      </rPr>
      <t xml:space="preserve">w tys.    </t>
    </r>
    <r>
      <rPr>
        <sz val="7"/>
        <color indexed="23"/>
        <rFont val="Arial"/>
        <family val="2"/>
      </rPr>
      <t xml:space="preserve"> in thous.</t>
    </r>
  </si>
  <si>
    <r>
      <t xml:space="preserve">TABL. 30 (70).    </t>
    </r>
    <r>
      <rPr>
        <b/>
        <sz val="7"/>
        <rFont val="Arial"/>
        <family val="2"/>
      </rPr>
      <t>REZYDENCI</t>
    </r>
    <r>
      <rPr>
        <b/>
        <i/>
        <vertAlign val="superscript"/>
        <sz val="7"/>
        <rFont val="Arial"/>
        <family val="2"/>
      </rPr>
      <t>a</t>
    </r>
    <r>
      <rPr>
        <b/>
        <vertAlign val="superscript"/>
        <sz val="7"/>
        <rFont val="Arial"/>
        <family val="2"/>
      </rPr>
      <t xml:space="preserve">  </t>
    </r>
    <r>
      <rPr>
        <b/>
        <sz val="7"/>
        <rFont val="Arial"/>
        <family val="2"/>
      </rPr>
      <t>W  WIEKU  PRODUKCYJNYM  I  NIEPRODUKCYJNYM</t>
    </r>
  </si>
  <si>
    <r>
      <rPr>
        <i/>
        <sz val="7"/>
        <rFont val="Arial"/>
        <family val="2"/>
      </rPr>
      <t>a</t>
    </r>
    <r>
      <rPr>
        <sz val="7"/>
        <rFont val="Arial"/>
        <family val="2"/>
      </rPr>
      <t xml:space="preserve"> Patrz uwagi ogólne do działu "Ludność", ust. 12 na str. 111.</t>
    </r>
  </si>
  <si>
    <r>
      <t xml:space="preserve">TABL. 29 (69).    </t>
    </r>
    <r>
      <rPr>
        <b/>
        <sz val="7"/>
        <rFont val="Arial"/>
        <family val="2"/>
      </rPr>
      <t>REZYDENCI</t>
    </r>
    <r>
      <rPr>
        <b/>
        <i/>
        <vertAlign val="superscript"/>
        <sz val="7"/>
        <rFont val="Arial"/>
        <family val="2"/>
      </rPr>
      <t>a</t>
    </r>
  </si>
  <si>
    <r>
      <rPr>
        <i/>
        <sz val="7"/>
        <color indexed="23"/>
        <rFont val="Arial"/>
        <family val="2"/>
      </rPr>
      <t>a</t>
    </r>
    <r>
      <rPr>
        <sz val="7"/>
        <color indexed="23"/>
        <rFont val="Arial"/>
        <family val="2"/>
      </rPr>
      <t xml:space="preserve"> See general notes to the chapter "Population", item 12 on page 111.</t>
    </r>
  </si>
  <si>
    <r>
      <t>8</t>
    </r>
    <r>
      <rPr>
        <i/>
        <vertAlign val="superscript"/>
        <sz val="7"/>
        <rFont val="Arial"/>
        <family val="2"/>
      </rPr>
      <t>d</t>
    </r>
  </si>
  <si>
    <r>
      <t>948</t>
    </r>
    <r>
      <rPr>
        <i/>
        <vertAlign val="superscript"/>
        <sz val="7"/>
        <rFont val="Arial"/>
        <family val="2"/>
      </rPr>
      <t>d</t>
    </r>
  </si>
  <si>
    <r>
      <t xml:space="preserve">Kościół Ewangelicko-Augsburski </t>
    </r>
    <r>
      <rPr>
        <i/>
        <vertAlign val="superscript"/>
        <sz val="7"/>
        <rFont val="Arial"/>
        <family val="2"/>
      </rPr>
      <t>c</t>
    </r>
  </si>
  <si>
    <r>
      <t>21</t>
    </r>
    <r>
      <rPr>
        <i/>
        <vertAlign val="superscript"/>
        <sz val="7"/>
        <rFont val="Arial"/>
        <family val="2"/>
      </rPr>
      <t>f</t>
    </r>
  </si>
  <si>
    <r>
      <t>18</t>
    </r>
    <r>
      <rPr>
        <i/>
        <vertAlign val="superscript"/>
        <sz val="7"/>
        <rFont val="Arial"/>
        <family val="2"/>
      </rPr>
      <t>f</t>
    </r>
  </si>
  <si>
    <r>
      <t>40</t>
    </r>
    <r>
      <rPr>
        <i/>
        <vertAlign val="superscript"/>
        <sz val="7"/>
        <rFont val="Arial"/>
        <family val="2"/>
      </rPr>
      <t>e</t>
    </r>
  </si>
  <si>
    <r>
      <t>4005</t>
    </r>
    <r>
      <rPr>
        <i/>
        <vertAlign val="superscript"/>
        <sz val="7"/>
        <rFont val="Arial"/>
        <family val="2"/>
      </rPr>
      <t>f</t>
    </r>
  </si>
  <si>
    <r>
      <t>Kościoł Chrystusowy w RP</t>
    </r>
    <r>
      <rPr>
        <i/>
        <vertAlign val="superscript"/>
        <sz val="7"/>
        <rFont val="Arial"/>
        <family val="2"/>
      </rPr>
      <t>h</t>
    </r>
  </si>
  <si>
    <r>
      <t>1</t>
    </r>
    <r>
      <rPr>
        <i/>
        <vertAlign val="superscript"/>
        <sz val="7"/>
        <rFont val="Arial"/>
        <family val="2"/>
      </rPr>
      <t>i</t>
    </r>
  </si>
  <si>
    <r>
      <t>4</t>
    </r>
    <r>
      <rPr>
        <i/>
        <vertAlign val="superscript"/>
        <sz val="7"/>
        <rFont val="Arial"/>
        <family val="2"/>
      </rPr>
      <t>i</t>
    </r>
  </si>
  <si>
    <r>
      <t>50</t>
    </r>
    <r>
      <rPr>
        <i/>
        <vertAlign val="superscript"/>
        <sz val="7"/>
        <rFont val="Arial"/>
        <family val="2"/>
      </rPr>
      <t>i</t>
    </r>
  </si>
  <si>
    <r>
      <t xml:space="preserve">Kościół Ewangelicko-Metodystyczny </t>
    </r>
    <r>
      <rPr>
        <i/>
        <vertAlign val="superscript"/>
        <sz val="7"/>
        <rFont val="Arial"/>
        <family val="2"/>
      </rPr>
      <t>c</t>
    </r>
  </si>
  <si>
    <r>
      <t>180</t>
    </r>
    <r>
      <rPr>
        <i/>
        <vertAlign val="superscript"/>
        <sz val="7"/>
        <rFont val="Arial"/>
        <family val="2"/>
      </rPr>
      <t>j</t>
    </r>
  </si>
  <si>
    <r>
      <t>6</t>
    </r>
    <r>
      <rPr>
        <i/>
        <vertAlign val="superscript"/>
        <sz val="7"/>
        <rFont val="Arial"/>
        <family val="2"/>
      </rPr>
      <t>k</t>
    </r>
  </si>
  <si>
    <r>
      <t xml:space="preserve">Związek Buddyjski Bencien Karma Kamtsang w Polsce </t>
    </r>
    <r>
      <rPr>
        <i/>
        <vertAlign val="superscript"/>
        <sz val="7"/>
        <rFont val="Arial"/>
        <family val="2"/>
      </rPr>
      <t>l</t>
    </r>
  </si>
  <si>
    <r>
      <t>7</t>
    </r>
    <r>
      <rPr>
        <i/>
        <vertAlign val="superscript"/>
        <sz val="7"/>
        <rFont val="Arial"/>
        <family val="2"/>
      </rPr>
      <t>m</t>
    </r>
  </si>
  <si>
    <r>
      <t>10</t>
    </r>
    <r>
      <rPr>
        <i/>
        <vertAlign val="superscript"/>
        <sz val="7"/>
        <rFont val="Arial"/>
        <family val="2"/>
      </rPr>
      <t>m</t>
    </r>
  </si>
  <si>
    <r>
      <t>998</t>
    </r>
    <r>
      <rPr>
        <i/>
        <vertAlign val="superscript"/>
        <sz val="7"/>
        <rFont val="Arial"/>
        <family val="2"/>
      </rPr>
      <t>m</t>
    </r>
  </si>
  <si>
    <r>
      <t>17</t>
    </r>
    <r>
      <rPr>
        <i/>
        <vertAlign val="superscript"/>
        <sz val="7"/>
        <rFont val="Arial"/>
        <family val="2"/>
      </rPr>
      <t>i</t>
    </r>
  </si>
  <si>
    <r>
      <t>Kościół Chrześcijan Baptystów</t>
    </r>
    <r>
      <rPr>
        <vertAlign val="superscript"/>
        <sz val="7"/>
        <rFont val="Arial"/>
        <family val="2"/>
      </rPr>
      <t xml:space="preserve"> c</t>
    </r>
  </si>
  <si>
    <r>
      <t>16</t>
    </r>
    <r>
      <rPr>
        <vertAlign val="superscript"/>
        <sz val="7"/>
        <rFont val="Arial"/>
        <family val="2"/>
      </rPr>
      <t>n</t>
    </r>
  </si>
  <si>
    <r>
      <t>CHURCHES  AND  RELIGIOUS  ASSOCIATIONS</t>
    </r>
    <r>
      <rPr>
        <vertAlign val="superscript"/>
        <sz val="7"/>
        <color indexed="23"/>
        <rFont val="Arial"/>
        <family val="2"/>
      </rPr>
      <t xml:space="preserve"> </t>
    </r>
  </si>
  <si>
    <r>
      <t xml:space="preserve">KOŚCIOŁY  I  ZWIĄZKI  WYZNANIOWE
</t>
    </r>
    <r>
      <rPr>
        <sz val="7"/>
        <color indexed="23"/>
        <rFont val="Arial"/>
        <family val="2"/>
      </rPr>
      <t>CHURCHES  AND  RELIGIOUS  ASSOCIATIONS</t>
    </r>
  </si>
  <si>
    <r>
      <t>jednostki kościelne</t>
    </r>
    <r>
      <rPr>
        <vertAlign val="superscript"/>
        <sz val="7"/>
        <rFont val="Arial"/>
        <family val="2"/>
      </rPr>
      <t xml:space="preserve"> </t>
    </r>
    <r>
      <rPr>
        <i/>
        <vertAlign val="superscript"/>
        <sz val="7"/>
        <rFont val="Arial"/>
        <family val="2"/>
      </rPr>
      <t>a</t>
    </r>
    <r>
      <rPr>
        <sz val="7"/>
        <rFont val="Arial"/>
        <family val="2"/>
      </rPr>
      <t xml:space="preserve">
</t>
    </r>
    <r>
      <rPr>
        <sz val="7"/>
        <color indexed="23"/>
        <rFont val="Arial"/>
        <family val="2"/>
      </rPr>
      <t xml:space="preserve">church units </t>
    </r>
    <r>
      <rPr>
        <i/>
        <vertAlign val="superscript"/>
        <sz val="7"/>
        <color indexed="23"/>
        <rFont val="Arial"/>
        <family val="2"/>
      </rPr>
      <t>a</t>
    </r>
  </si>
  <si>
    <r>
      <t xml:space="preserve">duchowni
</t>
    </r>
    <r>
      <rPr>
        <sz val="7"/>
        <color indexed="23"/>
        <rFont val="Arial"/>
        <family val="2"/>
      </rPr>
      <t>clergy</t>
    </r>
  </si>
  <si>
    <r>
      <t xml:space="preserve">wierni, wyznawcy
</t>
    </r>
    <r>
      <rPr>
        <sz val="7"/>
        <color indexed="23"/>
        <rFont val="Arial"/>
        <family val="2"/>
      </rPr>
      <t>adherents, faithful</t>
    </r>
  </si>
  <si>
    <r>
      <t>Kościół Rzymskokatolicki</t>
    </r>
    <r>
      <rPr>
        <vertAlign val="superscript"/>
        <sz val="7"/>
        <rFont val="Arial"/>
        <family val="2"/>
      </rPr>
      <t xml:space="preserve"> </t>
    </r>
    <r>
      <rPr>
        <i/>
        <vertAlign val="superscript"/>
        <sz val="7"/>
        <rFont val="Arial"/>
        <family val="2"/>
      </rPr>
      <t>b</t>
    </r>
  </si>
  <si>
    <r>
      <t>Kościół Ewangelicko-Reformowany</t>
    </r>
    <r>
      <rPr>
        <vertAlign val="superscript"/>
        <sz val="7"/>
        <rFont val="Arial"/>
        <family val="2"/>
      </rPr>
      <t xml:space="preserve"> </t>
    </r>
    <r>
      <rPr>
        <i/>
        <vertAlign val="superscript"/>
        <sz val="7"/>
        <rFont val="Arial"/>
        <family val="2"/>
      </rPr>
      <t>c</t>
    </r>
  </si>
  <si>
    <r>
      <t>Kościół Polskokatolicki</t>
    </r>
    <r>
      <rPr>
        <vertAlign val="superscript"/>
        <sz val="7"/>
        <rFont val="Arial"/>
        <family val="2"/>
      </rPr>
      <t xml:space="preserve"> </t>
    </r>
    <r>
      <rPr>
        <i/>
        <vertAlign val="superscript"/>
        <sz val="7"/>
        <rFont val="Arial"/>
        <family val="2"/>
      </rPr>
      <t>c</t>
    </r>
  </si>
  <si>
    <r>
      <t>14</t>
    </r>
    <r>
      <rPr>
        <b/>
        <i/>
        <vertAlign val="superscript"/>
        <sz val="7"/>
        <rFont val="Arial"/>
        <family val="2"/>
      </rPr>
      <t>d</t>
    </r>
  </si>
  <si>
    <r>
      <t xml:space="preserve">L A T A    </t>
    </r>
    <r>
      <rPr>
        <sz val="7"/>
        <color indexed="23"/>
        <rFont val="Arial"/>
        <family val="2"/>
      </rPr>
      <t xml:space="preserve"> 
Y E A R S</t>
    </r>
    <r>
      <rPr>
        <sz val="7"/>
        <rFont val="Arial"/>
        <family val="2"/>
      </rPr>
      <t xml:space="preserve">
WIEK   ZMARŁYCH
</t>
    </r>
    <r>
      <rPr>
        <sz val="7"/>
        <color indexed="23"/>
        <rFont val="Arial"/>
        <family val="2"/>
      </rPr>
      <t>AGE OF DECEASED</t>
    </r>
  </si>
  <si>
    <t xml:space="preserve">   Causes of lack of data about stillbirths is implemention of lack of data about stillbirths is implemention in 2015 new in 2015 new document ”Stillbirth certificate”.</t>
  </si>
  <si>
    <t xml:space="preserve">   Brak szczegółowych danych o urodzeniach martwych wynika z wprowadzenia w 2015 r. nowego dokumentu „Karta martwego urodzenia” niezawierającego danych podstawowych dla statystyki urodzeń.</t>
  </si>
  <si>
    <t xml:space="preserve">   a Od 2015 r. dane w zakresie urodzeń martwych w podziale na miasto i wieś zostały oszacowane, ze względu na zmianę Rozporządzenia Ministerstwa Zdrowia (Dz. U. 2015, poz. 171).</t>
  </si>
  <si>
    <r>
      <t xml:space="preserve">   </t>
    </r>
    <r>
      <rPr>
        <i/>
        <sz val="6.5"/>
        <color indexed="23"/>
        <rFont val="Arial"/>
        <family val="2"/>
      </rPr>
      <t>a</t>
    </r>
    <r>
      <rPr>
        <sz val="6.5"/>
        <color indexed="23"/>
        <rFont val="Arial"/>
        <family val="2"/>
      </rPr>
      <t xml:space="preserve"> Since 2015 in the Demographic Yearbook data on stillbirth and urban and rural areas were estimated due to the change of the Decree of the Ministry of Health (Journal of Laws 2015, item 171).</t>
    </r>
  </si>
  <si>
    <r>
      <t xml:space="preserve">    na 100 tys. 
  </t>
    </r>
    <r>
      <rPr>
        <sz val="7"/>
        <color indexed="23"/>
        <rFont val="Arial"/>
        <family val="2"/>
      </rPr>
      <t xml:space="preserve">  per 10 thous. </t>
    </r>
  </si>
  <si>
    <r>
      <t xml:space="preserve">ludności 
</t>
    </r>
    <r>
      <rPr>
        <sz val="7"/>
        <color indexed="23"/>
        <rFont val="Arial"/>
        <family val="2"/>
      </rPr>
      <t>population</t>
    </r>
  </si>
  <si>
    <t xml:space="preserve">   a Usiłowane i dokonane; w dalszym podziale nie uwzględniono samobójców o nieustalonym miejscu dokonania samobójstwa oraz o nieustalonym wieku.</t>
  </si>
  <si>
    <t xml:space="preserve">   a Attempted and committed; continued data exclude suicidal persons for whom place of the suicide  is unknown  and age is unknown.</t>
  </si>
  <si>
    <r>
      <t xml:space="preserve">   </t>
    </r>
    <r>
      <rPr>
        <i/>
        <sz val="7"/>
        <color indexed="23"/>
        <rFont val="Arial"/>
        <family val="2"/>
      </rPr>
      <t>a</t>
    </r>
    <r>
      <rPr>
        <sz val="7"/>
        <color indexed="23"/>
        <rFont val="Arial"/>
        <family val="2"/>
      </rPr>
      <t xml:space="preserve"> Registrations. </t>
    </r>
    <r>
      <rPr>
        <i/>
        <sz val="7"/>
        <color indexed="23"/>
        <rFont val="Arial"/>
        <family val="2"/>
      </rPr>
      <t>b</t>
    </r>
    <r>
      <rPr>
        <sz val="7"/>
        <color indexed="23"/>
        <rFont val="Arial"/>
        <family val="2"/>
      </rPr>
      <t xml:space="preserve"> Deregistrations. </t>
    </r>
    <r>
      <rPr>
        <i/>
        <sz val="7"/>
        <color indexed="23"/>
        <rFont val="Arial"/>
        <family val="2"/>
      </rPr>
      <t>c</t>
    </r>
    <r>
      <rPr>
        <sz val="7"/>
        <color indexed="23"/>
        <rFont val="Arial"/>
        <family val="2"/>
      </rPr>
      <t xml:space="preserve"> For calculating net migration, data on internal migration for 2015 and data on international migration for 2014 were used.</t>
    </r>
  </si>
  <si>
    <r>
      <t xml:space="preserve">   </t>
    </r>
    <r>
      <rPr>
        <i/>
        <sz val="7"/>
        <rFont val="Arial"/>
        <family val="2"/>
      </rPr>
      <t>a</t>
    </r>
    <r>
      <rPr>
        <sz val="7"/>
        <rFont val="Arial"/>
        <family val="2"/>
      </rPr>
      <t xml:space="preserve"> Zameldowania. </t>
    </r>
    <r>
      <rPr>
        <i/>
        <sz val="7"/>
        <rFont val="Arial"/>
        <family val="2"/>
      </rPr>
      <t xml:space="preserve">b </t>
    </r>
    <r>
      <rPr>
        <sz val="7"/>
        <rFont val="Arial"/>
        <family val="2"/>
      </rPr>
      <t xml:space="preserve">Wymeldowania. </t>
    </r>
    <r>
      <rPr>
        <i/>
        <sz val="7"/>
        <rFont val="Arial"/>
        <family val="2"/>
      </rPr>
      <t>c</t>
    </r>
    <r>
      <rPr>
        <sz val="7"/>
        <rFont val="Arial"/>
        <family val="2"/>
      </rPr>
      <t xml:space="preserve"> Do obliczenia salda wykorzystano dane o migracjach wewnętrznych za 2015 r.  i migracjach zagranicznych za 2014 r.</t>
    </r>
  </si>
  <si>
    <t xml:space="preserve">dane o loczbie wiernych dotyczą osób ochrzczonych. c Kościół stowarzyszony w Polskiej Radzie Ekumenicznej. </t>
  </si>
  <si>
    <r>
      <t xml:space="preserve">   </t>
    </r>
    <r>
      <rPr>
        <i/>
        <sz val="7"/>
        <rFont val="Arial"/>
        <family val="2"/>
      </rPr>
      <t>a</t>
    </r>
    <r>
      <rPr>
        <sz val="7"/>
        <rFont val="Arial"/>
        <family val="2"/>
      </rPr>
      <t xml:space="preserve"> Obejmują m.in.: parafie, zbory, gminy wyznaniowe, ośrodki. </t>
    </r>
    <r>
      <rPr>
        <i/>
        <sz val="7"/>
        <rFont val="Arial"/>
        <family val="2"/>
      </rPr>
      <t xml:space="preserve">b </t>
    </r>
    <r>
      <rPr>
        <sz val="7"/>
        <rFont val="Arial"/>
        <family val="2"/>
      </rPr>
      <t xml:space="preserve">Dane dotyczą diecezji kieleckiej i sandomierskiej; </t>
    </r>
  </si>
  <si>
    <t xml:space="preserve">2011 r. h Do 2010 r – Wspólnota Kościołów Chrystusowych w RP. i Dane dotyczą 2016 r.  </t>
  </si>
  <si>
    <r>
      <rPr>
        <i/>
        <sz val="7"/>
        <rFont val="Arial"/>
        <family val="2"/>
      </rPr>
      <t>d</t>
    </r>
    <r>
      <rPr>
        <sz val="7"/>
        <rFont val="Arial"/>
        <family val="2"/>
      </rPr>
      <t xml:space="preserve"> Dane dotyczą Okręgu Centralnego </t>
    </r>
    <r>
      <rPr>
        <i/>
        <sz val="7"/>
        <rFont val="Arial"/>
        <family val="2"/>
      </rPr>
      <t>e</t>
    </r>
    <r>
      <rPr>
        <sz val="7"/>
        <rFont val="Arial"/>
        <family val="2"/>
      </rPr>
      <t xml:space="preserve"> Dane dotyczą 2008 r. </t>
    </r>
    <r>
      <rPr>
        <i/>
        <sz val="7"/>
        <rFont val="Arial"/>
        <family val="2"/>
      </rPr>
      <t xml:space="preserve"> f</t>
    </r>
    <r>
      <rPr>
        <sz val="7"/>
        <rFont val="Arial"/>
        <family val="2"/>
      </rPr>
      <t xml:space="preserve"> Dane dotyczą diecezji warszawskiej  </t>
    </r>
    <r>
      <rPr>
        <i/>
        <sz val="7"/>
        <rFont val="Arial"/>
        <family val="2"/>
      </rPr>
      <t>g</t>
    </r>
    <r>
      <rPr>
        <sz val="7"/>
        <rFont val="Arial"/>
        <family val="2"/>
      </rPr>
      <t xml:space="preserve"> Dane dotyczą </t>
    </r>
  </si>
  <si>
    <r>
      <rPr>
        <i/>
        <sz val="7"/>
        <rFont val="Arial"/>
        <family val="2"/>
      </rPr>
      <t>j</t>
    </r>
    <r>
      <rPr>
        <sz val="7"/>
        <rFont val="Arial"/>
        <family val="2"/>
      </rPr>
      <t xml:space="preserve"> Szacunkowa liczebność społeczności szyickiej. </t>
    </r>
    <r>
      <rPr>
        <i/>
        <sz val="7"/>
        <rFont val="Arial"/>
        <family val="2"/>
      </rPr>
      <t>k</t>
    </r>
    <r>
      <rPr>
        <sz val="7"/>
        <rFont val="Arial"/>
        <family val="2"/>
      </rPr>
      <t xml:space="preserve"> Dane dotyczą 2011 r. </t>
    </r>
    <r>
      <rPr>
        <i/>
        <sz val="7"/>
        <rFont val="Arial"/>
        <family val="2"/>
      </rPr>
      <t xml:space="preserve">l </t>
    </r>
    <r>
      <rPr>
        <sz val="7"/>
        <rFont val="Arial"/>
        <family val="2"/>
      </rPr>
      <t xml:space="preserve">Do 2011 r. Związek Buddyjski Tradycji </t>
    </r>
  </si>
  <si>
    <t>Karma Kamtzang. m Dane dotyczą całego kraju. n Dane dotyczą 2014 r.</t>
  </si>
  <si>
    <r>
      <t xml:space="preserve">   </t>
    </r>
    <r>
      <rPr>
        <i/>
        <sz val="7"/>
        <color indexed="23"/>
        <rFont val="Arial"/>
        <family val="2"/>
      </rPr>
      <t>a</t>
    </r>
    <r>
      <rPr>
        <sz val="7"/>
        <color indexed="23"/>
        <rFont val="Arial"/>
        <family val="2"/>
      </rPr>
      <t xml:space="preserve"> Including, among others, parishes, congregations, religious communities, centres.</t>
    </r>
    <r>
      <rPr>
        <i/>
        <sz val="7"/>
        <color indexed="23"/>
        <rFont val="Arial"/>
        <family val="2"/>
      </rPr>
      <t xml:space="preserve"> b </t>
    </r>
    <r>
      <rPr>
        <sz val="7"/>
        <color indexed="23"/>
        <rFont val="Arial"/>
        <family val="2"/>
      </rPr>
      <t>Data concern dioceses of</t>
    </r>
  </si>
  <si>
    <r>
      <t xml:space="preserve"> Ecumenical Council. </t>
    </r>
    <r>
      <rPr>
        <i/>
        <sz val="7"/>
        <color indexed="23"/>
        <rFont val="Arial"/>
        <family val="2"/>
      </rPr>
      <t>d</t>
    </r>
    <r>
      <rPr>
        <sz val="7"/>
        <color indexed="23"/>
        <rFont val="Arial"/>
        <family val="2"/>
      </rPr>
      <t xml:space="preserve"> Data concern the Central Circle. </t>
    </r>
    <r>
      <rPr>
        <i/>
        <sz val="7"/>
        <color indexed="23"/>
        <rFont val="Arial"/>
        <family val="2"/>
      </rPr>
      <t>e</t>
    </r>
    <r>
      <rPr>
        <sz val="7"/>
        <color indexed="23"/>
        <rFont val="Arial"/>
        <family val="2"/>
      </rPr>
      <t xml:space="preserve"> Data concern 2008. </t>
    </r>
    <r>
      <rPr>
        <i/>
        <sz val="7"/>
        <color indexed="23"/>
        <rFont val="Arial"/>
        <family val="2"/>
      </rPr>
      <t>f</t>
    </r>
    <r>
      <rPr>
        <sz val="7"/>
        <color indexed="23"/>
        <rFont val="Arial"/>
        <family val="2"/>
      </rPr>
      <t xml:space="preserve"> Data concern warszawska diocese. </t>
    </r>
  </si>
  <si>
    <t xml:space="preserve">g Data concern 2011. h Until 2010 – Wspólnota Kosciołów Chrystusowych w RP. i Data concern 2016. </t>
  </si>
  <si>
    <r>
      <rPr>
        <i/>
        <sz val="7"/>
        <color indexed="23"/>
        <rFont val="Arial"/>
        <family val="2"/>
      </rPr>
      <t>j</t>
    </r>
    <r>
      <rPr>
        <sz val="7"/>
        <color indexed="23"/>
        <rFont val="Arial"/>
        <family val="2"/>
      </rPr>
      <t xml:space="preserve"> Estimated number of Shiite Community </t>
    </r>
    <r>
      <rPr>
        <i/>
        <sz val="7"/>
        <color indexed="23"/>
        <rFont val="Arial"/>
        <family val="2"/>
      </rPr>
      <t xml:space="preserve">k </t>
    </r>
    <r>
      <rPr>
        <sz val="7"/>
        <color indexed="23"/>
        <rFont val="Arial"/>
        <family val="2"/>
      </rPr>
      <t xml:space="preserve">Data concern 2011. </t>
    </r>
    <r>
      <rPr>
        <i/>
        <sz val="7"/>
        <color indexed="23"/>
        <rFont val="Arial"/>
        <family val="2"/>
      </rPr>
      <t>l</t>
    </r>
    <r>
      <rPr>
        <sz val="7"/>
        <color indexed="23"/>
        <rFont val="Arial"/>
        <family val="2"/>
      </rPr>
      <t xml:space="preserve"> Until 2011 – Związek Buddyjski Tradycji Karma </t>
    </r>
  </si>
  <si>
    <t>Kamtzang. m Data concern entire country. n Data concern 2014.</t>
  </si>
  <si>
    <t>Kielce and Sandomierz; data on the number of adherents concern baptized persons.  c Church associated in the Polish</t>
  </si>
  <si>
    <r>
      <rPr>
        <i/>
        <sz val="7"/>
        <color indexed="23"/>
        <rFont val="Arial"/>
        <family val="2"/>
      </rPr>
      <t>a</t>
    </r>
    <r>
      <rPr>
        <sz val="7"/>
        <color indexed="23"/>
        <rFont val="Arial"/>
        <family val="2"/>
      </rPr>
      <t xml:space="preserve"> With civil law consequences. </t>
    </r>
    <r>
      <rPr>
        <i/>
        <sz val="7"/>
        <color indexed="23"/>
        <rFont val="Arial"/>
        <family val="2"/>
      </rPr>
      <t>b</t>
    </r>
    <r>
      <rPr>
        <sz val="7"/>
        <color indexed="23"/>
        <rFont val="Arial"/>
        <family val="2"/>
      </rPr>
      <t xml:space="preserve"> In case of: separations – data are presented per 100 thous. population; infant deaths </t>
    </r>
  </si>
</sst>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 *."/>
    <numFmt numFmtId="165" formatCode="@\ *.\ "/>
    <numFmt numFmtId="166" formatCode="0.0"/>
    <numFmt numFmtId="167" formatCode="&quot;Tak&quot;;&quot;Tak&quot;;&quot;Nie&quot;"/>
    <numFmt numFmtId="168" formatCode="&quot;Prawda&quot;;&quot;Prawda&quot;;&quot;Fałsz&quot;"/>
    <numFmt numFmtId="169" formatCode="&quot;Włączone&quot;;&quot;Włączone&quot;;&quot;Wyłączone&quot;"/>
    <numFmt numFmtId="170" formatCode="[$€-2]\ #,##0.00_);[Red]\([$€-2]\ #,##0.00\)"/>
    <numFmt numFmtId="171" formatCode="0.000"/>
    <numFmt numFmtId="172" formatCode="#,##0.0"/>
    <numFmt numFmtId="173" formatCode="0.0000"/>
    <numFmt numFmtId="174" formatCode="0.00000"/>
    <numFmt numFmtId="175" formatCode="0.0000000"/>
    <numFmt numFmtId="176" formatCode="0.000000"/>
    <numFmt numFmtId="177" formatCode="###0;###0"/>
    <numFmt numFmtId="178" formatCode="###0.0;###0.0"/>
    <numFmt numFmtId="179" formatCode="0.00000000"/>
    <numFmt numFmtId="180" formatCode="#,##0.000"/>
  </numFmts>
  <fonts count="91">
    <font>
      <sz val="10"/>
      <name val="Arial"/>
      <family val="0"/>
    </font>
    <font>
      <i/>
      <sz val="10"/>
      <name val="Arial"/>
      <family val="2"/>
    </font>
    <font>
      <sz val="8"/>
      <name val="Arial"/>
      <family val="2"/>
    </font>
    <font>
      <i/>
      <sz val="10"/>
      <name val="Times New Roman"/>
      <family val="1"/>
    </font>
    <font>
      <sz val="9"/>
      <name val="Arial"/>
      <family val="2"/>
    </font>
    <font>
      <i/>
      <sz val="9"/>
      <name val="Arial"/>
      <family val="2"/>
    </font>
    <font>
      <u val="single"/>
      <sz val="10"/>
      <color indexed="12"/>
      <name val="Arial"/>
      <family val="2"/>
    </font>
    <font>
      <u val="single"/>
      <sz val="10"/>
      <color indexed="36"/>
      <name val="Arial"/>
      <family val="2"/>
    </font>
    <font>
      <b/>
      <i/>
      <sz val="10"/>
      <name val="Times New Roman"/>
      <family val="1"/>
    </font>
    <font>
      <sz val="10"/>
      <name val="Arial CE"/>
      <family val="0"/>
    </font>
    <font>
      <sz val="7"/>
      <name val="Arial"/>
      <family val="2"/>
    </font>
    <font>
      <b/>
      <sz val="7"/>
      <name val="Arial"/>
      <family val="2"/>
    </font>
    <font>
      <i/>
      <sz val="7"/>
      <name val="Arial"/>
      <family val="2"/>
    </font>
    <font>
      <b/>
      <i/>
      <sz val="7"/>
      <name val="Arial"/>
      <family val="2"/>
    </font>
    <font>
      <b/>
      <vertAlign val="superscript"/>
      <sz val="7"/>
      <name val="Arial"/>
      <family val="2"/>
    </font>
    <font>
      <b/>
      <i/>
      <vertAlign val="superscript"/>
      <sz val="7"/>
      <name val="Arial"/>
      <family val="2"/>
    </font>
    <font>
      <i/>
      <vertAlign val="superscript"/>
      <sz val="7"/>
      <name val="Arial"/>
      <family val="2"/>
    </font>
    <font>
      <vertAlign val="superscript"/>
      <sz val="7"/>
      <name val="Arial"/>
      <family val="2"/>
    </font>
    <font>
      <sz val="7"/>
      <name val="Czcionka tekstu podstawowego"/>
      <family val="2"/>
    </font>
    <font>
      <b/>
      <sz val="10"/>
      <name val="Arial"/>
      <family val="2"/>
    </font>
    <font>
      <b/>
      <sz val="7"/>
      <color indexed="8"/>
      <name val="Arial"/>
      <family val="2"/>
    </font>
    <font>
      <sz val="7"/>
      <color indexed="8"/>
      <name val="Arial"/>
      <family val="2"/>
    </font>
    <font>
      <sz val="6"/>
      <name val="Arial"/>
      <family val="2"/>
    </font>
    <font>
      <sz val="6.5"/>
      <name val="Arial"/>
      <family val="2"/>
    </font>
    <font>
      <b/>
      <sz val="7"/>
      <color indexed="23"/>
      <name val="Arial"/>
      <family val="2"/>
    </font>
    <font>
      <b/>
      <vertAlign val="superscript"/>
      <sz val="7"/>
      <color indexed="23"/>
      <name val="Arial"/>
      <family val="2"/>
    </font>
    <font>
      <sz val="7"/>
      <color indexed="23"/>
      <name val="Arial"/>
      <family val="2"/>
    </font>
    <font>
      <i/>
      <sz val="7"/>
      <color indexed="23"/>
      <name val="Arial"/>
      <family val="2"/>
    </font>
    <font>
      <i/>
      <vertAlign val="superscript"/>
      <sz val="7"/>
      <color indexed="23"/>
      <name val="Arial"/>
      <family val="2"/>
    </font>
    <font>
      <vertAlign val="superscript"/>
      <sz val="7"/>
      <color indexed="23"/>
      <name val="Arial"/>
      <family val="2"/>
    </font>
    <font>
      <sz val="6.5"/>
      <color indexed="23"/>
      <name val="Arial"/>
      <family val="2"/>
    </font>
    <font>
      <i/>
      <sz val="6.5"/>
      <color indexed="23"/>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0"/>
      <color indexed="8"/>
      <name val="Times New Roman"/>
      <family val="1"/>
    </font>
    <font>
      <sz val="11"/>
      <color indexed="8"/>
      <name val="Calibri"/>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7"/>
      <color indexed="10"/>
      <name val="Arial"/>
      <family val="2"/>
    </font>
    <font>
      <sz val="6"/>
      <color indexed="63"/>
      <name val="Arial"/>
      <family val="2"/>
    </font>
    <font>
      <sz val="7"/>
      <color indexed="9"/>
      <name val="Arial"/>
      <family val="2"/>
    </font>
    <font>
      <i/>
      <sz val="7"/>
      <color indexed="10"/>
      <name val="Arial"/>
      <family val="2"/>
    </font>
    <font>
      <i/>
      <sz val="7"/>
      <color indexed="8"/>
      <name val="Arial"/>
      <family val="2"/>
    </font>
    <font>
      <sz val="10"/>
      <color indexed="23"/>
      <name val="Arial"/>
      <family val="2"/>
    </font>
    <font>
      <sz val="8"/>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0"/>
      <color rgb="FF000000"/>
      <name val="Times New Roman"/>
      <family val="1"/>
    </font>
    <font>
      <sz val="11"/>
      <color theme="1"/>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7"/>
      <color rgb="FFFF0000"/>
      <name val="Arial"/>
      <family val="2"/>
    </font>
    <font>
      <sz val="7"/>
      <color rgb="FF000000"/>
      <name val="Arial"/>
      <family val="2"/>
    </font>
    <font>
      <b/>
      <sz val="7"/>
      <color rgb="FF000000"/>
      <name val="Arial"/>
      <family val="2"/>
    </font>
    <font>
      <sz val="6"/>
      <color rgb="FF333333"/>
      <name val="Arial"/>
      <family val="2"/>
    </font>
    <font>
      <sz val="7"/>
      <color theme="1"/>
      <name val="Arial"/>
      <family val="2"/>
    </font>
    <font>
      <sz val="7"/>
      <color theme="0"/>
      <name val="Arial"/>
      <family val="2"/>
    </font>
    <font>
      <i/>
      <sz val="7"/>
      <color rgb="FFFF0000"/>
      <name val="Arial"/>
      <family val="2"/>
    </font>
    <font>
      <i/>
      <sz val="7"/>
      <color rgb="FF000000"/>
      <name val="Arial"/>
      <family val="2"/>
    </font>
    <font>
      <b/>
      <sz val="7"/>
      <color rgb="FF706F6F"/>
      <name val="Arial"/>
      <family val="2"/>
    </font>
    <font>
      <sz val="7"/>
      <color rgb="FF706F6F"/>
      <name val="Arial"/>
      <family val="2"/>
    </font>
    <font>
      <sz val="10"/>
      <color rgb="FF706F6F"/>
      <name val="Arial"/>
      <family val="2"/>
    </font>
    <font>
      <sz val="8"/>
      <color rgb="FF000000"/>
      <name val="Arial"/>
      <family val="2"/>
    </font>
    <font>
      <i/>
      <sz val="7"/>
      <color rgb="FF706F6F"/>
      <name val="Arial"/>
      <family val="2"/>
    </font>
    <font>
      <sz val="6.5"/>
      <color rgb="FF706F6F"/>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37">
    <border>
      <left/>
      <right/>
      <top/>
      <bottom/>
      <diagonal/>
    </border>
    <border>
      <left>
        <color indexed="63"/>
      </left>
      <right style="thin"/>
      <top>
        <color indexed="63"/>
      </top>
      <bottom>
        <color indexed="6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right/>
      <top/>
      <bottom style="thin"/>
    </border>
    <border>
      <left style="thin"/>
      <right>
        <color indexed="63"/>
      </right>
      <top style="thin"/>
      <bottom style="thin"/>
    </border>
    <border>
      <left style="thin"/>
      <right>
        <color indexed="63"/>
      </right>
      <top style="thin"/>
      <bottom>
        <color indexed="63"/>
      </bottom>
    </border>
    <border>
      <left style="thin">
        <color indexed="8"/>
      </left>
      <right style="thin">
        <color indexed="8"/>
      </right>
      <top style="thin">
        <color indexed="8"/>
      </top>
      <bottom style="thin">
        <color indexed="8"/>
      </bottom>
    </border>
    <border>
      <left/>
      <right style="thin">
        <color indexed="8"/>
      </right>
      <top>
        <color indexed="63"/>
      </top>
      <bottom>
        <color indexed="63"/>
      </bottom>
    </border>
    <border>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border>
    <border>
      <left style="thin"/>
      <right style="thin"/>
      <top>
        <color indexed="63"/>
      </top>
      <bottom style="thin"/>
    </border>
    <border>
      <left style="thin"/>
      <right/>
      <top/>
      <bottom style="thin"/>
    </border>
    <border>
      <left style="thin">
        <color indexed="8"/>
      </left>
      <right/>
      <top style="thin">
        <color indexed="8"/>
      </top>
      <bottom style="thin">
        <color indexed="8"/>
      </bottom>
    </border>
    <border>
      <left style="thin">
        <color indexed="8"/>
      </left>
      <right/>
      <top style="thin">
        <color indexed="8"/>
      </top>
      <bottom/>
    </border>
    <border>
      <left style="thin">
        <color indexed="8"/>
      </left>
      <right/>
      <top>
        <color indexed="63"/>
      </top>
      <bottom>
        <color indexed="63"/>
      </bottom>
    </border>
    <border>
      <left/>
      <right style="thin"/>
      <top style="thin"/>
      <bottom/>
    </border>
    <border>
      <left>
        <color indexed="63"/>
      </left>
      <right style="thin"/>
      <top>
        <color indexed="63"/>
      </top>
      <bottom style="thin"/>
    </border>
    <border>
      <left>
        <color indexed="63"/>
      </left>
      <right>
        <color indexed="63"/>
      </right>
      <top style="thin"/>
      <bottom style="thin"/>
    </border>
    <border>
      <left/>
      <right style="thin">
        <color indexed="8"/>
      </right>
      <top/>
      <bottom style="thin">
        <color indexed="8"/>
      </bottom>
    </border>
    <border>
      <left>
        <color indexed="63"/>
      </left>
      <right/>
      <top style="thin">
        <color indexed="8"/>
      </top>
      <bottom/>
    </border>
    <border>
      <left>
        <color indexed="63"/>
      </left>
      <right/>
      <top/>
      <bottom style="thin">
        <color indexed="8"/>
      </bottom>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1" fillId="0" borderId="0"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164" fontId="0" fillId="0" borderId="1" applyFill="0" applyBorder="0" applyProtection="0">
      <alignment/>
    </xf>
    <xf numFmtId="0" fontId="1"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164" fontId="0" fillId="0" borderId="0" applyFill="0" applyBorder="0" applyProtection="0">
      <alignment horizontal="left" indent="1"/>
    </xf>
    <xf numFmtId="0" fontId="1" fillId="0" borderId="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164" fontId="0" fillId="0" borderId="1" applyNumberFormat="0" applyFill="0" applyBorder="0" applyProtection="0">
      <alignment horizontal="left" indent="2"/>
    </xf>
    <xf numFmtId="0" fontId="60" fillId="26" borderId="2" applyNumberFormat="0" applyAlignment="0" applyProtection="0"/>
    <xf numFmtId="0" fontId="61" fillId="27" borderId="3" applyNumberFormat="0" applyAlignment="0" applyProtection="0"/>
    <xf numFmtId="0" fontId="6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0" fillId="0" borderId="4">
      <alignment vertical="center" wrapText="1"/>
      <protection/>
    </xf>
    <xf numFmtId="0" fontId="6" fillId="0" borderId="0" applyNumberFormat="0" applyFill="0" applyBorder="0" applyAlignment="0" applyProtection="0"/>
    <xf numFmtId="0" fontId="63" fillId="0" borderId="5" applyNumberFormat="0" applyFill="0" applyAlignment="0" applyProtection="0"/>
    <xf numFmtId="0" fontId="64" fillId="29" borderId="6" applyNumberFormat="0" applyAlignment="0" applyProtection="0"/>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indent="1"/>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0" fillId="0" borderId="0">
      <alignment horizontal="right"/>
      <protection/>
    </xf>
    <xf numFmtId="0" fontId="65" fillId="0" borderId="7" applyNumberFormat="0" applyFill="0" applyAlignment="0" applyProtection="0"/>
    <xf numFmtId="0" fontId="66" fillId="0" borderId="8" applyNumberFormat="0" applyFill="0" applyAlignment="0" applyProtection="0"/>
    <xf numFmtId="0" fontId="67" fillId="0" borderId="9" applyNumberFormat="0" applyFill="0" applyAlignment="0" applyProtection="0"/>
    <xf numFmtId="0" fontId="67" fillId="0" borderId="0" applyNumberFormat="0" applyFill="0" applyBorder="0" applyAlignment="0" applyProtection="0"/>
    <xf numFmtId="0" fontId="68" fillId="30" borderId="0" applyNumberFormat="0" applyBorder="0" applyAlignment="0" applyProtection="0"/>
    <xf numFmtId="0" fontId="0" fillId="0" borderId="0">
      <alignment/>
      <protection/>
    </xf>
    <xf numFmtId="0" fontId="0" fillId="0" borderId="0">
      <alignment/>
      <protection/>
    </xf>
    <xf numFmtId="0" fontId="69" fillId="0" borderId="0">
      <alignment/>
      <protection/>
    </xf>
    <xf numFmtId="0" fontId="58"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 fillId="0" borderId="0">
      <alignment/>
      <protection/>
    </xf>
    <xf numFmtId="0" fontId="3" fillId="0" borderId="0">
      <alignment horizontal="left" indent="1"/>
      <protection/>
    </xf>
    <xf numFmtId="0" fontId="3" fillId="0" borderId="0">
      <alignment horizontal="left" indent="1"/>
      <protection/>
    </xf>
    <xf numFmtId="0" fontId="71" fillId="27" borderId="2" applyNumberFormat="0" applyAlignment="0" applyProtection="0"/>
    <xf numFmtId="0" fontId="7" fillId="0" borderId="0" applyNumberFormat="0" applyFill="0" applyBorder="0" applyAlignment="0" applyProtection="0"/>
    <xf numFmtId="9" fontId="0" fillId="0" borderId="0" applyFont="0" applyFill="0" applyBorder="0" applyAlignment="0" applyProtection="0"/>
    <xf numFmtId="0" fontId="5" fillId="0" borderId="0" applyFill="0" applyBorder="0" applyProtection="0">
      <alignment horizontal="left" indent="8"/>
    </xf>
    <xf numFmtId="0" fontId="4" fillId="0" borderId="0">
      <alignment horizontal="left" indent="8"/>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0" fillId="0" borderId="0">
      <alignment/>
      <protection/>
    </xf>
    <xf numFmtId="0" fontId="72" fillId="0" borderId="10" applyNumberFormat="0" applyFill="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0" fillId="0" borderId="0" applyFill="0" applyBorder="0" applyAlignment="0" applyProtection="0"/>
    <xf numFmtId="0" fontId="1" fillId="0" borderId="0">
      <alignment horizontal="left" indent="8"/>
      <protection/>
    </xf>
    <xf numFmtId="0" fontId="0" fillId="31" borderId="1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6" fillId="32" borderId="0" applyNumberFormat="0" applyBorder="0" applyAlignment="0" applyProtection="0"/>
  </cellStyleXfs>
  <cellXfs count="814">
    <xf numFmtId="0" fontId="0" fillId="0" borderId="0" xfId="0" applyAlignment="1">
      <alignment/>
    </xf>
    <xf numFmtId="0" fontId="10" fillId="0" borderId="0" xfId="159" applyFont="1" applyFill="1" applyAlignment="1">
      <alignment/>
    </xf>
    <xf numFmtId="0" fontId="10" fillId="0" borderId="0" xfId="107" applyFont="1" applyFill="1">
      <alignment/>
      <protection/>
    </xf>
    <xf numFmtId="0" fontId="10" fillId="0" borderId="0" xfId="0" applyFont="1" applyFill="1" applyAlignment="1">
      <alignment/>
    </xf>
    <xf numFmtId="0" fontId="10" fillId="0" borderId="0" xfId="0" applyFont="1" applyFill="1" applyBorder="1" applyAlignment="1">
      <alignment/>
    </xf>
    <xf numFmtId="0" fontId="10" fillId="0" borderId="0" xfId="0" applyFont="1" applyFill="1" applyAlignment="1">
      <alignment horizontal="center"/>
    </xf>
    <xf numFmtId="0" fontId="10" fillId="0" borderId="0" xfId="0" applyFont="1" applyFill="1" applyBorder="1" applyAlignment="1">
      <alignment horizontal="center" vertical="top"/>
    </xf>
    <xf numFmtId="0" fontId="10" fillId="0" borderId="0" xfId="0" applyFont="1" applyFill="1" applyAlignment="1">
      <alignment horizontal="center" vertical="top"/>
    </xf>
    <xf numFmtId="0" fontId="11" fillId="0" borderId="1" xfId="107" applyFont="1" applyFill="1" applyBorder="1" applyAlignment="1">
      <alignment horizontal="left"/>
      <protection/>
    </xf>
    <xf numFmtId="0" fontId="11" fillId="0" borderId="12" xfId="107" applyFont="1" applyFill="1" applyBorder="1" applyAlignment="1">
      <alignment horizontal="right"/>
      <protection/>
    </xf>
    <xf numFmtId="0" fontId="10" fillId="0" borderId="1" xfId="107" applyFont="1" applyFill="1" applyBorder="1" applyAlignment="1">
      <alignment horizontal="left" indent="1"/>
      <protection/>
    </xf>
    <xf numFmtId="0" fontId="10" fillId="0" borderId="12" xfId="107" applyFont="1" applyFill="1" applyBorder="1" applyAlignment="1">
      <alignment horizontal="right"/>
      <protection/>
    </xf>
    <xf numFmtId="0" fontId="10" fillId="0" borderId="1" xfId="107" applyFont="1" applyFill="1" applyBorder="1" applyAlignment="1">
      <alignment horizontal="left"/>
      <protection/>
    </xf>
    <xf numFmtId="0" fontId="10" fillId="0" borderId="0" xfId="0" applyFont="1" applyAlignment="1">
      <alignment/>
    </xf>
    <xf numFmtId="0" fontId="12" fillId="0" borderId="0" xfId="167" applyFont="1" applyFill="1" applyAlignment="1">
      <alignment horizontal="left" indent="7"/>
      <protection/>
    </xf>
    <xf numFmtId="0" fontId="10"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10" fillId="0" borderId="0" xfId="0" applyFont="1" applyFill="1" applyAlignment="1">
      <alignment horizontal="center" vertical="center"/>
    </xf>
    <xf numFmtId="0" fontId="11" fillId="0" borderId="1" xfId="0" applyFont="1" applyFill="1" applyBorder="1" applyAlignment="1">
      <alignment horizontal="left"/>
    </xf>
    <xf numFmtId="1" fontId="11" fillId="0" borderId="14" xfId="0" applyNumberFormat="1" applyFont="1" applyFill="1" applyBorder="1" applyAlignment="1">
      <alignment horizontal="right"/>
    </xf>
    <xf numFmtId="1" fontId="11" fillId="0" borderId="12" xfId="0" applyNumberFormat="1" applyFont="1" applyFill="1" applyBorder="1" applyAlignment="1">
      <alignment horizontal="right"/>
    </xf>
    <xf numFmtId="0" fontId="10" fillId="0" borderId="14" xfId="0" applyFont="1" applyFill="1" applyBorder="1" applyAlignment="1">
      <alignment/>
    </xf>
    <xf numFmtId="1" fontId="10" fillId="0" borderId="14" xfId="0" applyNumberFormat="1" applyFont="1" applyFill="1" applyBorder="1" applyAlignment="1">
      <alignment horizontal="right"/>
    </xf>
    <xf numFmtId="1" fontId="10" fillId="0" borderId="12" xfId="0" applyNumberFormat="1" applyFont="1" applyFill="1" applyBorder="1" applyAlignment="1">
      <alignment horizontal="right"/>
    </xf>
    <xf numFmtId="0" fontId="10" fillId="0" borderId="1" xfId="0" applyFont="1" applyFill="1" applyBorder="1" applyAlignment="1">
      <alignment horizontal="left"/>
    </xf>
    <xf numFmtId="0" fontId="11" fillId="0" borderId="14" xfId="0" applyFont="1" applyFill="1" applyBorder="1" applyAlignment="1">
      <alignment/>
    </xf>
    <xf numFmtId="0" fontId="11" fillId="0" borderId="0" xfId="0" applyFont="1" applyFill="1" applyAlignment="1">
      <alignment/>
    </xf>
    <xf numFmtId="0" fontId="11" fillId="0" borderId="1" xfId="0" applyFont="1" applyFill="1" applyBorder="1" applyAlignment="1">
      <alignment/>
    </xf>
    <xf numFmtId="0" fontId="11" fillId="0" borderId="14" xfId="0" applyFont="1" applyFill="1" applyBorder="1" applyAlignment="1">
      <alignment horizontal="right"/>
    </xf>
    <xf numFmtId="0" fontId="11" fillId="0" borderId="12" xfId="0" applyFont="1" applyFill="1" applyBorder="1" applyAlignment="1">
      <alignment horizontal="right"/>
    </xf>
    <xf numFmtId="0" fontId="11" fillId="0" borderId="0" xfId="0" applyFont="1" applyFill="1" applyBorder="1" applyAlignment="1">
      <alignment horizontal="right"/>
    </xf>
    <xf numFmtId="0" fontId="10" fillId="0" borderId="1" xfId="0" applyFont="1" applyFill="1" applyBorder="1" applyAlignment="1">
      <alignment/>
    </xf>
    <xf numFmtId="0" fontId="10" fillId="0" borderId="14" xfId="0" applyFont="1" applyFill="1" applyBorder="1" applyAlignment="1">
      <alignment horizontal="right"/>
    </xf>
    <xf numFmtId="0" fontId="10" fillId="0" borderId="12" xfId="0" applyFont="1" applyFill="1" applyBorder="1" applyAlignment="1">
      <alignment horizontal="right"/>
    </xf>
    <xf numFmtId="0" fontId="10" fillId="0" borderId="0" xfId="0" applyFont="1" applyFill="1" applyBorder="1" applyAlignment="1">
      <alignment horizontal="right"/>
    </xf>
    <xf numFmtId="0" fontId="10" fillId="0" borderId="1" xfId="0" applyFont="1" applyFill="1" applyBorder="1" applyAlignment="1">
      <alignment horizontal="left" indent="1"/>
    </xf>
    <xf numFmtId="0" fontId="12" fillId="0" borderId="1" xfId="0" applyFont="1" applyFill="1" applyBorder="1" applyAlignment="1">
      <alignment horizontal="center" vertical="center"/>
    </xf>
    <xf numFmtId="0" fontId="11" fillId="0" borderId="0" xfId="0" applyFont="1" applyFill="1" applyBorder="1" applyAlignment="1">
      <alignment/>
    </xf>
    <xf numFmtId="0" fontId="10" fillId="0" borderId="12" xfId="0" applyFont="1" applyFill="1" applyBorder="1" applyAlignment="1">
      <alignment/>
    </xf>
    <xf numFmtId="0" fontId="13" fillId="0" borderId="0" xfId="0" applyFont="1" applyFill="1" applyBorder="1" applyAlignment="1">
      <alignment horizontal="left"/>
    </xf>
    <xf numFmtId="0" fontId="10" fillId="0" borderId="1" xfId="0" applyFont="1" applyFill="1" applyBorder="1" applyAlignment="1">
      <alignment horizontal="right"/>
    </xf>
    <xf numFmtId="0" fontId="11" fillId="0" borderId="12" xfId="0" applyFont="1" applyFill="1" applyBorder="1" applyAlignment="1">
      <alignment/>
    </xf>
    <xf numFmtId="0" fontId="10" fillId="0" borderId="0" xfId="0" applyFont="1" applyFill="1" applyBorder="1" applyAlignment="1">
      <alignment horizontal="left"/>
    </xf>
    <xf numFmtId="49" fontId="10" fillId="0" borderId="0" xfId="0" applyNumberFormat="1" applyFont="1" applyFill="1" applyBorder="1" applyAlignment="1">
      <alignment horizontal="left"/>
    </xf>
    <xf numFmtId="0" fontId="12" fillId="0" borderId="0" xfId="0" applyFont="1" applyFill="1" applyBorder="1" applyAlignment="1">
      <alignment horizontal="left"/>
    </xf>
    <xf numFmtId="0" fontId="10" fillId="0" borderId="0" xfId="159" applyFont="1" applyAlignment="1">
      <alignment/>
    </xf>
    <xf numFmtId="0" fontId="11" fillId="0" borderId="0" xfId="0" applyFont="1" applyBorder="1" applyAlignment="1">
      <alignment/>
    </xf>
    <xf numFmtId="0" fontId="10" fillId="0" borderId="12" xfId="0" applyFont="1" applyBorder="1" applyAlignment="1">
      <alignment horizontal="right"/>
    </xf>
    <xf numFmtId="0" fontId="10" fillId="0" borderId="12" xfId="0" applyFont="1" applyBorder="1" applyAlignment="1">
      <alignment/>
    </xf>
    <xf numFmtId="0" fontId="10" fillId="0" borderId="14" xfId="0" applyFont="1" applyBorder="1" applyAlignment="1">
      <alignment/>
    </xf>
    <xf numFmtId="0" fontId="13" fillId="0" borderId="0" xfId="0" applyFont="1" applyBorder="1" applyAlignment="1">
      <alignment horizontal="left"/>
    </xf>
    <xf numFmtId="0" fontId="11" fillId="0" borderId="12" xfId="0" applyFont="1" applyBorder="1" applyAlignment="1">
      <alignment/>
    </xf>
    <xf numFmtId="0" fontId="12" fillId="0" borderId="0" xfId="128" applyFont="1">
      <alignment horizontal="left" indent="1"/>
      <protection/>
    </xf>
    <xf numFmtId="0" fontId="10" fillId="0" borderId="0" xfId="0" applyFont="1" applyFill="1" applyBorder="1" applyAlignment="1">
      <alignment horizontal="center" vertical="center"/>
    </xf>
    <xf numFmtId="0" fontId="11" fillId="0" borderId="0" xfId="0" applyFont="1" applyFill="1" applyBorder="1" applyAlignment="1">
      <alignment horizontal="left"/>
    </xf>
    <xf numFmtId="1" fontId="10" fillId="0" borderId="12" xfId="0" applyNumberFormat="1" applyFont="1" applyFill="1" applyBorder="1" applyAlignment="1">
      <alignment/>
    </xf>
    <xf numFmtId="1" fontId="10" fillId="0" borderId="14" xfId="0" applyNumberFormat="1"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xf>
    <xf numFmtId="0" fontId="12" fillId="0" borderId="0" xfId="128" applyFont="1" applyFill="1" applyAlignment="1">
      <alignment horizontal="left"/>
      <protection/>
    </xf>
    <xf numFmtId="0" fontId="12" fillId="0" borderId="0" xfId="127" applyFont="1" applyFill="1" applyAlignment="1">
      <alignment horizontal="left"/>
      <protection/>
    </xf>
    <xf numFmtId="0" fontId="10" fillId="0" borderId="0" xfId="0" applyFont="1" applyAlignment="1">
      <alignment horizontal="center" vertical="center"/>
    </xf>
    <xf numFmtId="0" fontId="11" fillId="0" borderId="0" xfId="0" applyFont="1" applyBorder="1" applyAlignment="1">
      <alignment horizontal="left"/>
    </xf>
    <xf numFmtId="1" fontId="10" fillId="0" borderId="12" xfId="0" applyNumberFormat="1" applyFont="1" applyBorder="1" applyAlignment="1">
      <alignment horizontal="right"/>
    </xf>
    <xf numFmtId="1" fontId="10" fillId="0" borderId="12" xfId="0" applyNumberFormat="1" applyFont="1" applyBorder="1" applyAlignment="1">
      <alignment/>
    </xf>
    <xf numFmtId="1" fontId="10" fillId="0" borderId="14" xfId="0" applyNumberFormat="1" applyFont="1" applyBorder="1" applyAlignment="1">
      <alignment/>
    </xf>
    <xf numFmtId="0" fontId="10" fillId="0" borderId="0" xfId="0" applyFont="1" applyBorder="1" applyAlignment="1">
      <alignment/>
    </xf>
    <xf numFmtId="0" fontId="10" fillId="0" borderId="0" xfId="0" applyFont="1" applyBorder="1" applyAlignment="1">
      <alignment/>
    </xf>
    <xf numFmtId="0" fontId="10" fillId="0" borderId="0" xfId="0" applyFont="1" applyBorder="1" applyAlignment="1">
      <alignment horizontal="left"/>
    </xf>
    <xf numFmtId="0" fontId="10" fillId="0" borderId="1" xfId="0" applyFont="1" applyBorder="1" applyAlignment="1">
      <alignment horizontal="left"/>
    </xf>
    <xf numFmtId="0" fontId="12" fillId="0" borderId="0" xfId="0" applyFont="1" applyBorder="1" applyAlignment="1">
      <alignment horizontal="left"/>
    </xf>
    <xf numFmtId="1" fontId="10" fillId="0" borderId="14" xfId="0" applyNumberFormat="1" applyFont="1" applyBorder="1" applyAlignment="1">
      <alignment horizontal="right"/>
    </xf>
    <xf numFmtId="166" fontId="10" fillId="0" borderId="12" xfId="0" applyNumberFormat="1" applyFont="1" applyBorder="1" applyAlignment="1">
      <alignment horizontal="right"/>
    </xf>
    <xf numFmtId="166" fontId="10" fillId="0" borderId="14" xfId="0" applyNumberFormat="1" applyFont="1" applyBorder="1" applyAlignment="1">
      <alignment horizontal="right"/>
    </xf>
    <xf numFmtId="0" fontId="12" fillId="0" borderId="0" xfId="0" applyFont="1" applyFill="1" applyAlignment="1">
      <alignment/>
    </xf>
    <xf numFmtId="0" fontId="12" fillId="0" borderId="0" xfId="0" applyFont="1" applyFill="1" applyBorder="1" applyAlignment="1">
      <alignment/>
    </xf>
    <xf numFmtId="0" fontId="10" fillId="0" borderId="1" xfId="0" applyFont="1" applyFill="1" applyBorder="1" applyAlignment="1">
      <alignment horizontal="center" vertical="center"/>
    </xf>
    <xf numFmtId="0" fontId="11"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1" fillId="0" borderId="1" xfId="0" applyFont="1" applyFill="1" applyBorder="1" applyAlignment="1">
      <alignment horizontal="righ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0" xfId="0" applyFont="1" applyFill="1" applyBorder="1" applyAlignment="1">
      <alignment horizontal="left" wrapText="1"/>
    </xf>
    <xf numFmtId="0" fontId="10" fillId="0" borderId="0" xfId="126" applyFont="1" applyFill="1">
      <alignment/>
      <protection/>
    </xf>
    <xf numFmtId="0" fontId="11" fillId="0" borderId="0" xfId="126" applyFont="1" applyFill="1">
      <alignment/>
      <protection/>
    </xf>
    <xf numFmtId="0" fontId="10" fillId="0" borderId="0" xfId="126" applyFont="1" applyFill="1" applyBorder="1">
      <alignment/>
      <protection/>
    </xf>
    <xf numFmtId="0" fontId="11" fillId="0" borderId="0" xfId="126" applyFont="1" applyFill="1" applyBorder="1">
      <alignment/>
      <protection/>
    </xf>
    <xf numFmtId="0" fontId="10" fillId="0" borderId="15" xfId="126" applyFont="1" applyFill="1" applyBorder="1" applyAlignment="1">
      <alignment horizontal="center"/>
      <protection/>
    </xf>
    <xf numFmtId="0" fontId="10" fillId="0" borderId="16" xfId="126" applyFont="1" applyFill="1" applyBorder="1">
      <alignment/>
      <protection/>
    </xf>
    <xf numFmtId="0" fontId="10" fillId="0" borderId="15" xfId="126" applyFont="1" applyFill="1" applyBorder="1">
      <alignment/>
      <protection/>
    </xf>
    <xf numFmtId="0" fontId="10" fillId="0" borderId="12" xfId="126" applyFont="1" applyFill="1" applyBorder="1">
      <alignment/>
      <protection/>
    </xf>
    <xf numFmtId="0" fontId="10" fillId="0" borderId="0" xfId="126" applyFont="1" applyFill="1" applyBorder="1" applyAlignment="1">
      <alignment horizontal="center"/>
      <protection/>
    </xf>
    <xf numFmtId="0" fontId="10" fillId="0" borderId="12" xfId="126" applyFont="1" applyFill="1" applyBorder="1" applyAlignment="1">
      <alignment horizontal="center"/>
      <protection/>
    </xf>
    <xf numFmtId="0" fontId="10" fillId="0" borderId="14" xfId="126" applyFont="1" applyFill="1" applyBorder="1">
      <alignment/>
      <protection/>
    </xf>
    <xf numFmtId="0" fontId="10" fillId="0" borderId="14" xfId="126" applyFont="1" applyFill="1" applyBorder="1" applyAlignment="1">
      <alignment horizontal="center"/>
      <protection/>
    </xf>
    <xf numFmtId="0" fontId="10" fillId="0" borderId="1" xfId="126" applyFont="1" applyFill="1" applyBorder="1">
      <alignment/>
      <protection/>
    </xf>
    <xf numFmtId="0" fontId="10" fillId="0" borderId="0" xfId="126" applyFont="1" applyFill="1" applyBorder="1" applyAlignment="1">
      <alignment horizontal="left"/>
      <protection/>
    </xf>
    <xf numFmtId="0" fontId="10" fillId="0" borderId="1" xfId="126" applyFont="1" applyFill="1" applyBorder="1" applyAlignment="1">
      <alignment horizontal="left"/>
      <protection/>
    </xf>
    <xf numFmtId="1" fontId="10" fillId="0" borderId="0" xfId="126" applyNumberFormat="1" applyFont="1" applyFill="1" applyBorder="1" applyAlignment="1">
      <alignment horizontal="left"/>
      <protection/>
    </xf>
    <xf numFmtId="1" fontId="10" fillId="0" borderId="1" xfId="126" applyNumberFormat="1" applyFont="1" applyFill="1" applyBorder="1" applyAlignment="1">
      <alignment horizontal="left"/>
      <protection/>
    </xf>
    <xf numFmtId="0" fontId="12" fillId="0" borderId="0" xfId="126" applyFont="1" applyFill="1">
      <alignment/>
      <protection/>
    </xf>
    <xf numFmtId="0" fontId="11" fillId="0" borderId="0" xfId="0" applyFont="1" applyAlignment="1">
      <alignment vertical="center"/>
    </xf>
    <xf numFmtId="0" fontId="13" fillId="0" borderId="0" xfId="0" applyFont="1" applyAlignment="1">
      <alignment/>
    </xf>
    <xf numFmtId="0" fontId="13" fillId="0" borderId="0" xfId="0" applyFont="1" applyFill="1" applyAlignment="1">
      <alignment/>
    </xf>
    <xf numFmtId="0" fontId="11" fillId="0" borderId="0" xfId="0" applyFont="1" applyAlignment="1">
      <alignment/>
    </xf>
    <xf numFmtId="0" fontId="12" fillId="0" borderId="0" xfId="0" applyFont="1" applyAlignment="1">
      <alignment vertical="center"/>
    </xf>
    <xf numFmtId="0" fontId="10" fillId="0" borderId="13" xfId="0" applyFont="1" applyBorder="1" applyAlignment="1">
      <alignment horizontal="center" vertical="center" wrapText="1"/>
    </xf>
    <xf numFmtId="0" fontId="12" fillId="0" borderId="0" xfId="0" applyFont="1" applyAlignment="1">
      <alignment/>
    </xf>
    <xf numFmtId="0" fontId="10" fillId="0" borderId="0" xfId="0" applyFont="1" applyFill="1" applyAlignment="1">
      <alignment vertical="center"/>
    </xf>
    <xf numFmtId="0" fontId="10" fillId="0" borderId="0" xfId="0" applyFont="1" applyBorder="1" applyAlignment="1">
      <alignment horizontal="center"/>
    </xf>
    <xf numFmtId="0" fontId="10" fillId="0" borderId="0" xfId="0" applyFont="1" applyAlignment="1">
      <alignment horizontal="center"/>
    </xf>
    <xf numFmtId="0" fontId="10" fillId="0" borderId="12" xfId="0" applyFont="1" applyFill="1" applyBorder="1" applyAlignment="1">
      <alignment horizontal="left"/>
    </xf>
    <xf numFmtId="166" fontId="10" fillId="0" borderId="12" xfId="0" applyNumberFormat="1" applyFont="1" applyFill="1" applyBorder="1" applyAlignment="1">
      <alignment horizontal="right"/>
    </xf>
    <xf numFmtId="166" fontId="10" fillId="0" borderId="14" xfId="0" applyNumberFormat="1" applyFont="1" applyFill="1" applyBorder="1" applyAlignment="1">
      <alignment horizontal="right"/>
    </xf>
    <xf numFmtId="171" fontId="10" fillId="0" borderId="12" xfId="0" applyNumberFormat="1" applyFont="1" applyFill="1" applyBorder="1" applyAlignment="1">
      <alignment/>
    </xf>
    <xf numFmtId="171" fontId="10" fillId="0" borderId="14" xfId="0" applyNumberFormat="1" applyFont="1" applyFill="1" applyBorder="1" applyAlignment="1">
      <alignment/>
    </xf>
    <xf numFmtId="0" fontId="10" fillId="0" borderId="0" xfId="0" applyFont="1" applyBorder="1" applyAlignment="1">
      <alignment horizontal="left" indent="1"/>
    </xf>
    <xf numFmtId="0" fontId="10" fillId="0" borderId="0" xfId="0" applyFont="1" applyBorder="1" applyAlignment="1">
      <alignment horizontal="left" indent="2"/>
    </xf>
    <xf numFmtId="0" fontId="11" fillId="0" borderId="0" xfId="0" applyFont="1" applyBorder="1" applyAlignment="1">
      <alignment/>
    </xf>
    <xf numFmtId="0" fontId="10" fillId="0" borderId="12" xfId="0" applyFont="1" applyFill="1" applyBorder="1" applyAlignment="1">
      <alignment/>
    </xf>
    <xf numFmtId="0" fontId="10" fillId="0" borderId="1" xfId="0" applyFont="1" applyBorder="1" applyAlignment="1">
      <alignment/>
    </xf>
    <xf numFmtId="0" fontId="11" fillId="0" borderId="1" xfId="0" applyFont="1" applyBorder="1" applyAlignment="1">
      <alignment horizontal="left"/>
    </xf>
    <xf numFmtId="0" fontId="12" fillId="0" borderId="0" xfId="167" applyFont="1" applyFill="1" applyAlignment="1">
      <alignment horizontal="left" indent="6"/>
      <protection/>
    </xf>
    <xf numFmtId="166" fontId="10" fillId="0" borderId="12" xfId="0" applyNumberFormat="1" applyFont="1" applyFill="1" applyBorder="1" applyAlignment="1">
      <alignment/>
    </xf>
    <xf numFmtId="0" fontId="10" fillId="0" borderId="16" xfId="0" applyFont="1" applyBorder="1" applyAlignment="1">
      <alignment horizontal="center" vertical="center" wrapText="1"/>
    </xf>
    <xf numFmtId="166" fontId="10" fillId="0" borderId="12" xfId="0" applyNumberFormat="1" applyFont="1" applyBorder="1" applyAlignment="1">
      <alignment/>
    </xf>
    <xf numFmtId="166" fontId="10" fillId="0" borderId="14" xfId="0" applyNumberFormat="1" applyFont="1" applyBorder="1" applyAlignment="1">
      <alignment/>
    </xf>
    <xf numFmtId="166" fontId="11" fillId="0" borderId="0" xfId="0" applyNumberFormat="1" applyFont="1" applyBorder="1" applyAlignment="1">
      <alignment/>
    </xf>
    <xf numFmtId="166" fontId="10" fillId="0" borderId="0" xfId="0" applyNumberFormat="1" applyFont="1" applyAlignment="1">
      <alignment/>
    </xf>
    <xf numFmtId="166" fontId="10" fillId="0" borderId="0" xfId="0" applyNumberFormat="1" applyFont="1" applyBorder="1" applyAlignment="1">
      <alignment/>
    </xf>
    <xf numFmtId="0" fontId="10" fillId="0" borderId="0" xfId="0" applyFont="1" applyFill="1" applyBorder="1" applyAlignment="1">
      <alignment horizontal="left" indent="1"/>
    </xf>
    <xf numFmtId="0" fontId="11" fillId="0" borderId="1" xfId="0" applyFont="1" applyBorder="1" applyAlignment="1">
      <alignment/>
    </xf>
    <xf numFmtId="0" fontId="10" fillId="0" borderId="1" xfId="0" applyFont="1" applyBorder="1" applyAlignment="1">
      <alignment horizontal="left" indent="1"/>
    </xf>
    <xf numFmtId="0" fontId="10" fillId="0" borderId="1" xfId="0" applyFont="1" applyBorder="1" applyAlignment="1">
      <alignment horizontal="left" indent="2"/>
    </xf>
    <xf numFmtId="49" fontId="10" fillId="0" borderId="1" xfId="0" applyNumberFormat="1" applyFont="1" applyBorder="1" applyAlignment="1">
      <alignment horizontal="left" indent="2"/>
    </xf>
    <xf numFmtId="0" fontId="11" fillId="0" borderId="1" xfId="0" applyFont="1" applyBorder="1" applyAlignment="1">
      <alignment horizontal="left" indent="1"/>
    </xf>
    <xf numFmtId="0" fontId="10" fillId="0" borderId="17" xfId="0" applyFont="1" applyFill="1" applyBorder="1" applyAlignment="1">
      <alignment/>
    </xf>
    <xf numFmtId="0" fontId="10" fillId="0" borderId="17" xfId="0" applyFont="1" applyBorder="1" applyAlignment="1">
      <alignment/>
    </xf>
    <xf numFmtId="0" fontId="10"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0" xfId="159" applyFont="1" applyFill="1" applyAlignment="1">
      <alignment horizontal="left" indent="6"/>
    </xf>
    <xf numFmtId="0" fontId="11" fillId="0" borderId="0" xfId="159" applyFont="1" applyFill="1" applyAlignment="1">
      <alignment horizontal="left" indent="6"/>
    </xf>
    <xf numFmtId="1" fontId="10" fillId="0" borderId="1" xfId="0" applyNumberFormat="1" applyFont="1" applyFill="1" applyBorder="1" applyAlignment="1">
      <alignment horizontal="right"/>
    </xf>
    <xf numFmtId="0" fontId="11" fillId="0" borderId="0" xfId="159" applyFont="1" applyAlignment="1">
      <alignment horizontal="left" indent="6"/>
    </xf>
    <xf numFmtId="0" fontId="10" fillId="0" borderId="0" xfId="0" applyFont="1" applyFill="1" applyBorder="1" applyAlignment="1">
      <alignment horizontal="left" vertical="center" wrapText="1" indent="1"/>
    </xf>
    <xf numFmtId="0" fontId="10" fillId="0" borderId="17" xfId="0" applyFont="1" applyBorder="1" applyAlignment="1">
      <alignment horizontal="center"/>
    </xf>
    <xf numFmtId="0" fontId="10" fillId="0" borderId="17" xfId="126" applyFont="1" applyFill="1" applyBorder="1">
      <alignment/>
      <protection/>
    </xf>
    <xf numFmtId="0" fontId="10" fillId="0" borderId="0" xfId="0" applyFont="1" applyFill="1" applyAlignment="1">
      <alignment/>
    </xf>
    <xf numFmtId="166" fontId="10" fillId="0" borderId="12" xfId="107" applyNumberFormat="1" applyFont="1" applyFill="1" applyBorder="1" applyAlignment="1">
      <alignment horizontal="right"/>
      <protection/>
    </xf>
    <xf numFmtId="1" fontId="10" fillId="0" borderId="12" xfId="0" applyNumberFormat="1" applyFont="1" applyFill="1" applyBorder="1" applyAlignment="1">
      <alignment/>
    </xf>
    <xf numFmtId="0" fontId="10" fillId="0" borderId="14" xfId="0" applyFont="1" applyFill="1" applyBorder="1" applyAlignment="1">
      <alignment/>
    </xf>
    <xf numFmtId="0" fontId="11" fillId="0" borderId="12" xfId="0" applyFont="1" applyFill="1" applyBorder="1" applyAlignment="1">
      <alignment/>
    </xf>
    <xf numFmtId="0" fontId="10" fillId="0" borderId="12" xfId="0" applyFont="1" applyFill="1" applyBorder="1" applyAlignment="1">
      <alignment horizontal="right" vertical="center"/>
    </xf>
    <xf numFmtId="0" fontId="11" fillId="0" borderId="1" xfId="107" applyFont="1" applyFill="1" applyBorder="1" applyAlignment="1">
      <alignment horizontal="left" indent="2"/>
      <protection/>
    </xf>
    <xf numFmtId="0" fontId="11" fillId="0" borderId="1" xfId="107" applyFont="1" applyFill="1" applyBorder="1" applyAlignment="1">
      <alignment horizontal="left" indent="1"/>
      <protection/>
    </xf>
    <xf numFmtId="0" fontId="10" fillId="0" borderId="1" xfId="107" applyFont="1" applyFill="1" applyBorder="1" applyAlignment="1">
      <alignment horizontal="left" indent="2"/>
      <protection/>
    </xf>
    <xf numFmtId="0" fontId="10" fillId="0" borderId="0" xfId="0" applyFont="1" applyFill="1" applyAlignment="1">
      <alignment horizontal="left"/>
    </xf>
    <xf numFmtId="0" fontId="12" fillId="0" borderId="0" xfId="128" applyFont="1" applyAlignment="1">
      <alignment horizontal="left" indent="1"/>
      <protection/>
    </xf>
    <xf numFmtId="0" fontId="10" fillId="0" borderId="0" xfId="0" applyFont="1" applyFill="1" applyBorder="1" applyAlignment="1">
      <alignment horizontal="left" wrapText="1" indent="1"/>
    </xf>
    <xf numFmtId="0" fontId="0" fillId="0" borderId="0" xfId="0" applyFont="1" applyFill="1" applyAlignment="1">
      <alignment/>
    </xf>
    <xf numFmtId="0" fontId="10" fillId="0" borderId="12" xfId="0" applyFont="1" applyFill="1" applyBorder="1" applyAlignment="1">
      <alignment horizontal="left" indent="1"/>
    </xf>
    <xf numFmtId="0" fontId="10" fillId="0" borderId="0" xfId="0" applyFont="1" applyAlignment="1">
      <alignment horizontal="left" indent="1"/>
    </xf>
    <xf numFmtId="0" fontId="10" fillId="0" borderId="0" xfId="159" applyFont="1" applyFill="1" applyAlignment="1">
      <alignment horizontal="left" indent="1"/>
    </xf>
    <xf numFmtId="0" fontId="10" fillId="0" borderId="0" xfId="0" applyFont="1" applyFill="1" applyBorder="1" applyAlignment="1">
      <alignment horizontal="left" vertical="center" indent="1"/>
    </xf>
    <xf numFmtId="0" fontId="10" fillId="0" borderId="0" xfId="0" applyFont="1" applyFill="1" applyAlignment="1">
      <alignment horizontal="left" indent="1"/>
    </xf>
    <xf numFmtId="0" fontId="12" fillId="0" borderId="0" xfId="0" applyFont="1" applyAlignment="1">
      <alignment horizontal="left" indent="1"/>
    </xf>
    <xf numFmtId="0" fontId="12" fillId="0" borderId="0" xfId="0" applyFont="1" applyFill="1" applyAlignment="1">
      <alignment horizontal="left" indent="1"/>
    </xf>
    <xf numFmtId="0" fontId="12" fillId="0" borderId="0" xfId="0" applyFont="1" applyFill="1" applyAlignment="1">
      <alignment horizontal="left"/>
    </xf>
    <xf numFmtId="0" fontId="10" fillId="0" borderId="0" xfId="128" applyFont="1" applyFill="1" applyAlignment="1">
      <alignment horizontal="left" wrapText="1"/>
      <protection/>
    </xf>
    <xf numFmtId="0" fontId="12" fillId="0" borderId="0" xfId="0" applyFont="1" applyFill="1" applyBorder="1" applyAlignment="1">
      <alignment horizontal="center" vertical="center" wrapText="1"/>
    </xf>
    <xf numFmtId="0" fontId="10" fillId="0" borderId="1" xfId="0" applyFont="1" applyFill="1" applyBorder="1" applyAlignment="1">
      <alignment/>
    </xf>
    <xf numFmtId="166" fontId="10" fillId="0" borderId="12" xfId="0" applyNumberFormat="1" applyFont="1" applyBorder="1" applyAlignment="1">
      <alignment/>
    </xf>
    <xf numFmtId="0" fontId="12" fillId="0" borderId="0" xfId="128" applyFont="1" applyFill="1" applyAlignment="1">
      <alignment horizontal="left" wrapText="1" indent="1"/>
      <protection/>
    </xf>
    <xf numFmtId="0" fontId="12" fillId="0" borderId="0" xfId="127" applyFont="1" applyFill="1" applyAlignment="1">
      <alignment horizontal="left" wrapText="1" indent="1"/>
      <protection/>
    </xf>
    <xf numFmtId="0" fontId="12" fillId="0" borderId="0" xfId="127" applyFont="1" applyFill="1" applyAlignment="1">
      <alignment horizontal="left" indent="1"/>
      <protection/>
    </xf>
    <xf numFmtId="0" fontId="12" fillId="0" borderId="0" xfId="128" applyFont="1" applyFill="1" applyAlignment="1">
      <alignment horizontal="left" indent="1"/>
      <protection/>
    </xf>
    <xf numFmtId="0" fontId="11" fillId="0" borderId="0" xfId="0" applyFont="1" applyFill="1" applyBorder="1" applyAlignment="1">
      <alignment/>
    </xf>
    <xf numFmtId="0" fontId="11" fillId="0" borderId="14" xfId="0" applyFont="1" applyFill="1" applyBorder="1" applyAlignment="1">
      <alignment/>
    </xf>
    <xf numFmtId="0" fontId="10" fillId="0" borderId="1" xfId="0" applyFont="1" applyBorder="1" applyAlignment="1">
      <alignment/>
    </xf>
    <xf numFmtId="0" fontId="10" fillId="0" borderId="12" xfId="0" applyFont="1" applyFill="1" applyBorder="1" applyAlignment="1" quotePrefix="1">
      <alignment/>
    </xf>
    <xf numFmtId="166" fontId="10" fillId="0" borderId="14" xfId="0" applyNumberFormat="1" applyFont="1" applyBorder="1" applyAlignment="1">
      <alignment/>
    </xf>
    <xf numFmtId="0" fontId="13" fillId="0" borderId="0" xfId="0" applyFont="1" applyFill="1" applyAlignment="1">
      <alignment vertical="center"/>
    </xf>
    <xf numFmtId="0" fontId="13" fillId="0" borderId="0" xfId="0" applyFont="1" applyFill="1" applyAlignment="1">
      <alignment horizontal="center" vertical="center" wrapText="1"/>
    </xf>
    <xf numFmtId="0" fontId="12" fillId="0" borderId="0" xfId="0" applyFont="1" applyFill="1" applyAlignment="1">
      <alignment horizontal="center" vertical="center" wrapText="1"/>
    </xf>
    <xf numFmtId="0" fontId="10" fillId="0" borderId="12" xfId="0" applyFont="1" applyFill="1" applyBorder="1" applyAlignment="1">
      <alignment horizontal="center" vertical="center"/>
    </xf>
    <xf numFmtId="0" fontId="11" fillId="0" borderId="12" xfId="0" applyFont="1" applyFill="1" applyBorder="1" applyAlignment="1">
      <alignment horizontal="centerContinuous"/>
    </xf>
    <xf numFmtId="166" fontId="11" fillId="0" borderId="0" xfId="0" applyNumberFormat="1" applyFont="1" applyBorder="1" applyAlignment="1">
      <alignment horizontal="left" indent="1"/>
    </xf>
    <xf numFmtId="0" fontId="10" fillId="0" borderId="0" xfId="126" applyFont="1" applyFill="1" applyAlignment="1">
      <alignment horizontal="center" vertical="center" wrapText="1"/>
      <protection/>
    </xf>
    <xf numFmtId="0" fontId="10" fillId="0" borderId="0" xfId="126" applyFont="1" applyFill="1" applyAlignment="1">
      <alignment horizontal="center"/>
      <protection/>
    </xf>
    <xf numFmtId="1" fontId="10" fillId="0" borderId="12" xfId="126" applyNumberFormat="1" applyFont="1" applyFill="1" applyBorder="1" applyAlignment="1">
      <alignment horizontal="right"/>
      <protection/>
    </xf>
    <xf numFmtId="1" fontId="10" fillId="0" borderId="14" xfId="126" applyNumberFormat="1" applyFont="1" applyFill="1" applyBorder="1" applyAlignment="1">
      <alignment horizontal="right"/>
      <protection/>
    </xf>
    <xf numFmtId="0" fontId="10" fillId="0" borderId="0" xfId="0" applyFont="1" applyFill="1" applyAlignment="1">
      <alignment horizontal="left" wrapText="1"/>
    </xf>
    <xf numFmtId="0" fontId="12" fillId="0" borderId="0" xfId="0" applyFont="1" applyBorder="1" applyAlignment="1">
      <alignment horizontal="right" vertical="center"/>
    </xf>
    <xf numFmtId="0" fontId="10" fillId="0" borderId="18"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Alignment="1">
      <alignment wrapText="1"/>
    </xf>
    <xf numFmtId="0" fontId="0" fillId="0" borderId="0" xfId="0" applyFont="1" applyFill="1" applyAlignment="1">
      <alignment wrapText="1"/>
    </xf>
    <xf numFmtId="0" fontId="11" fillId="0" borderId="14" xfId="0" applyFont="1" applyFill="1" applyBorder="1" applyAlignment="1">
      <alignment horizontal="centerContinuous"/>
    </xf>
    <xf numFmtId="0" fontId="10" fillId="0" borderId="0" xfId="159" applyFont="1" applyAlignment="1">
      <alignment vertical="center"/>
    </xf>
    <xf numFmtId="0" fontId="10" fillId="0" borderId="17" xfId="0" applyFont="1" applyFill="1" applyBorder="1" applyAlignment="1">
      <alignment/>
    </xf>
    <xf numFmtId="0" fontId="12" fillId="0" borderId="0" xfId="107" applyFont="1" applyFill="1" applyAlignment="1">
      <alignment horizontal="left" vertical="center" wrapText="1" indent="1"/>
      <protection/>
    </xf>
    <xf numFmtId="0" fontId="10" fillId="0" borderId="0" xfId="107" applyFont="1" applyFill="1" applyAlignment="1">
      <alignment horizontal="left" wrapText="1"/>
      <protection/>
    </xf>
    <xf numFmtId="0" fontId="12" fillId="0" borderId="0" xfId="107" applyFont="1" applyFill="1" applyAlignment="1">
      <alignment horizontal="left" wrapText="1" indent="1"/>
      <protection/>
    </xf>
    <xf numFmtId="0" fontId="10" fillId="0" borderId="0" xfId="107" applyFont="1" applyFill="1" applyBorder="1">
      <alignment/>
      <protection/>
    </xf>
    <xf numFmtId="0" fontId="10" fillId="0" borderId="0" xfId="128" applyNumberFormat="1" applyFont="1" applyFill="1" applyAlignment="1">
      <alignment horizontal="left" wrapText="1"/>
      <protection/>
    </xf>
    <xf numFmtId="0" fontId="10" fillId="0" borderId="0" xfId="0" applyFont="1" applyFill="1" applyBorder="1" applyAlignment="1">
      <alignment horizontal="center" vertical="center" wrapText="1"/>
    </xf>
    <xf numFmtId="0" fontId="0" fillId="0" borderId="0" xfId="0" applyBorder="1" applyAlignment="1">
      <alignment/>
    </xf>
    <xf numFmtId="0" fontId="11" fillId="0" borderId="1" xfId="0" applyFont="1" applyFill="1" applyBorder="1" applyAlignment="1">
      <alignment horizontal="left" indent="1"/>
    </xf>
    <xf numFmtId="0" fontId="10" fillId="0" borderId="12" xfId="0" applyFont="1" applyFill="1" applyBorder="1" applyAlignment="1">
      <alignment horizontal="right" indent="1"/>
    </xf>
    <xf numFmtId="0" fontId="11" fillId="0" borderId="14" xfId="0" applyFont="1" applyBorder="1" applyAlignment="1">
      <alignment/>
    </xf>
    <xf numFmtId="166" fontId="10" fillId="0" borderId="0" xfId="0" applyNumberFormat="1" applyFont="1" applyFill="1" applyAlignment="1">
      <alignment/>
    </xf>
    <xf numFmtId="166" fontId="11" fillId="0" borderId="12" xfId="0" applyNumberFormat="1" applyFont="1" applyFill="1" applyBorder="1" applyAlignment="1">
      <alignment/>
    </xf>
    <xf numFmtId="1" fontId="10" fillId="0" borderId="0" xfId="0" applyNumberFormat="1" applyFont="1" applyFill="1" applyAlignment="1">
      <alignment/>
    </xf>
    <xf numFmtId="1" fontId="10" fillId="0" borderId="0" xfId="0" applyNumberFormat="1" applyFont="1" applyAlignment="1">
      <alignment/>
    </xf>
    <xf numFmtId="166" fontId="10" fillId="0" borderId="14" xfId="0" applyNumberFormat="1" applyFont="1" applyFill="1" applyBorder="1" applyAlignment="1">
      <alignment/>
    </xf>
    <xf numFmtId="171" fontId="10" fillId="0" borderId="0" xfId="0" applyNumberFormat="1" applyFont="1" applyAlignment="1">
      <alignment/>
    </xf>
    <xf numFmtId="1" fontId="11" fillId="0" borderId="0" xfId="126" applyNumberFormat="1" applyFont="1" applyFill="1" applyBorder="1">
      <alignment/>
      <protection/>
    </xf>
    <xf numFmtId="1" fontId="10" fillId="0" borderId="12" xfId="0" applyNumberFormat="1" applyFont="1" applyFill="1" applyBorder="1" applyAlignment="1">
      <alignment horizontal="right" vertical="center"/>
    </xf>
    <xf numFmtId="1" fontId="10" fillId="0" borderId="12" xfId="0" applyNumberFormat="1" applyFont="1" applyFill="1" applyBorder="1" applyAlignment="1">
      <alignment horizontal="right" vertical="center" wrapText="1"/>
    </xf>
    <xf numFmtId="1" fontId="10" fillId="0" borderId="14" xfId="0" applyNumberFormat="1" applyFont="1" applyFill="1" applyBorder="1" applyAlignment="1">
      <alignment horizontal="right" vertical="center" wrapText="1"/>
    </xf>
    <xf numFmtId="1" fontId="18" fillId="0" borderId="12" xfId="0" applyNumberFormat="1" applyFont="1" applyFill="1" applyBorder="1" applyAlignment="1">
      <alignment horizontal="right"/>
    </xf>
    <xf numFmtId="0" fontId="0" fillId="0" borderId="0" xfId="0" applyFont="1" applyAlignment="1">
      <alignment/>
    </xf>
    <xf numFmtId="0" fontId="0" fillId="0" borderId="17" xfId="0" applyBorder="1" applyAlignment="1">
      <alignment/>
    </xf>
    <xf numFmtId="0" fontId="10" fillId="0" borderId="0" xfId="107" applyFont="1" applyFill="1" applyBorder="1" applyAlignment="1">
      <alignment horizontal="center"/>
      <protection/>
    </xf>
    <xf numFmtId="0" fontId="12" fillId="0" borderId="0" xfId="107" applyFont="1" applyFill="1" applyBorder="1" applyAlignment="1">
      <alignment horizontal="center" vertical="top"/>
      <protection/>
    </xf>
    <xf numFmtId="0" fontId="0" fillId="0" borderId="0" xfId="0" applyAlignment="1">
      <alignment horizontal="left"/>
    </xf>
    <xf numFmtId="0" fontId="0" fillId="0" borderId="0" xfId="0" applyFill="1" applyAlignment="1">
      <alignment horizontal="left" indent="1"/>
    </xf>
    <xf numFmtId="0" fontId="0" fillId="0" borderId="0" xfId="0" applyAlignment="1">
      <alignment horizontal="left" indent="1"/>
    </xf>
    <xf numFmtId="0" fontId="10" fillId="0" borderId="0" xfId="128" applyFont="1" applyFill="1" applyAlignment="1">
      <alignment horizontal="left" indent="1"/>
      <protection/>
    </xf>
    <xf numFmtId="0" fontId="10" fillId="0" borderId="0" xfId="128" applyNumberFormat="1" applyFont="1" applyFill="1" applyAlignment="1">
      <alignment horizontal="left" indent="1"/>
      <protection/>
    </xf>
    <xf numFmtId="0" fontId="10" fillId="0" borderId="0" xfId="128" applyFont="1" applyFill="1" applyAlignment="1">
      <alignment horizontal="left"/>
      <protection/>
    </xf>
    <xf numFmtId="0" fontId="0" fillId="0" borderId="0" xfId="0" applyFont="1" applyAlignment="1">
      <alignment horizontal="right" vertical="top" wrapText="1"/>
    </xf>
    <xf numFmtId="1" fontId="10" fillId="0" borderId="0" xfId="0" applyNumberFormat="1" applyFont="1" applyFill="1" applyBorder="1" applyAlignment="1">
      <alignment/>
    </xf>
    <xf numFmtId="1" fontId="10" fillId="0" borderId="12" xfId="107" applyNumberFormat="1" applyFont="1" applyFill="1" applyBorder="1" applyAlignment="1">
      <alignment horizontal="right"/>
      <protection/>
    </xf>
    <xf numFmtId="1" fontId="11" fillId="0" borderId="1" xfId="0" applyNumberFormat="1" applyFont="1" applyFill="1" applyBorder="1" applyAlignment="1">
      <alignment horizontal="right"/>
    </xf>
    <xf numFmtId="1" fontId="11" fillId="0" borderId="0" xfId="0" applyNumberFormat="1" applyFont="1" applyFill="1" applyBorder="1" applyAlignment="1">
      <alignment horizontal="right"/>
    </xf>
    <xf numFmtId="0" fontId="11" fillId="0" borderId="1" xfId="0" applyFont="1" applyFill="1" applyBorder="1" applyAlignment="1">
      <alignment horizontal="right"/>
    </xf>
    <xf numFmtId="171" fontId="10" fillId="0" borderId="12" xfId="0" applyNumberFormat="1" applyFont="1" applyBorder="1" applyAlignment="1">
      <alignment/>
    </xf>
    <xf numFmtId="1" fontId="10" fillId="0" borderId="0" xfId="0" applyNumberFormat="1" applyFont="1" applyFill="1" applyBorder="1" applyAlignment="1">
      <alignment horizontal="right"/>
    </xf>
    <xf numFmtId="166" fontId="10" fillId="0" borderId="12" xfId="0" applyNumberFormat="1" applyFont="1" applyFill="1" applyBorder="1" applyAlignment="1">
      <alignment/>
    </xf>
    <xf numFmtId="1" fontId="10" fillId="0" borderId="0" xfId="0" applyNumberFormat="1" applyFont="1" applyBorder="1" applyAlignment="1">
      <alignment/>
    </xf>
    <xf numFmtId="0" fontId="11" fillId="0" borderId="1" xfId="0" applyFont="1" applyFill="1" applyBorder="1" applyAlignment="1">
      <alignment/>
    </xf>
    <xf numFmtId="0" fontId="10" fillId="0" borderId="0" xfId="121" applyNumberFormat="1" applyFont="1" applyFill="1" applyBorder="1" applyAlignment="1">
      <alignment horizontal="right" vertical="top"/>
      <protection/>
    </xf>
    <xf numFmtId="0" fontId="10" fillId="0" borderId="0" xfId="121" applyNumberFormat="1" applyFont="1" applyFill="1" applyAlignment="1">
      <alignment horizontal="right" vertical="top"/>
      <protection/>
    </xf>
    <xf numFmtId="0" fontId="10" fillId="0" borderId="12" xfId="121" applyNumberFormat="1" applyFont="1" applyFill="1" applyBorder="1" applyAlignment="1">
      <alignment horizontal="right" vertical="top"/>
      <protection/>
    </xf>
    <xf numFmtId="0" fontId="11" fillId="0" borderId="12" xfId="121" applyNumberFormat="1" applyFont="1" applyBorder="1" applyAlignment="1">
      <alignment horizontal="right" vertical="top"/>
      <protection/>
    </xf>
    <xf numFmtId="0" fontId="10" fillId="0" borderId="12" xfId="107" applyFont="1" applyFill="1" applyBorder="1">
      <alignment/>
      <protection/>
    </xf>
    <xf numFmtId="0" fontId="11" fillId="0" borderId="12" xfId="107" applyFont="1" applyFill="1" applyBorder="1">
      <alignment/>
      <protection/>
    </xf>
    <xf numFmtId="166" fontId="10" fillId="0" borderId="12" xfId="107" applyNumberFormat="1" applyFont="1" applyBorder="1" applyAlignment="1">
      <alignment horizontal="right"/>
      <protection/>
    </xf>
    <xf numFmtId="166" fontId="10" fillId="0" borderId="14" xfId="107" applyNumberFormat="1" applyFont="1" applyBorder="1" applyAlignment="1">
      <alignment horizontal="right"/>
      <protection/>
    </xf>
    <xf numFmtId="1" fontId="11" fillId="0" borderId="12" xfId="0" applyNumberFormat="1" applyFont="1" applyBorder="1" applyAlignment="1">
      <alignment horizontal="right"/>
    </xf>
    <xf numFmtId="1" fontId="77" fillId="0" borderId="0" xfId="0" applyNumberFormat="1" applyFont="1" applyFill="1" applyAlignment="1">
      <alignment/>
    </xf>
    <xf numFmtId="1" fontId="10" fillId="0" borderId="0" xfId="126" applyNumberFormat="1" applyFont="1" applyFill="1" applyBorder="1">
      <alignment/>
      <protection/>
    </xf>
    <xf numFmtId="1" fontId="19" fillId="0" borderId="0" xfId="0" applyNumberFormat="1" applyFont="1" applyBorder="1" applyAlignment="1">
      <alignment horizontal="right"/>
    </xf>
    <xf numFmtId="166" fontId="4" fillId="0" borderId="0" xfId="0" applyNumberFormat="1" applyFont="1" applyFill="1" applyAlignment="1">
      <alignment horizontal="center" vertical="center"/>
    </xf>
    <xf numFmtId="0" fontId="4" fillId="0" borderId="0" xfId="0" applyFont="1" applyFill="1" applyAlignment="1">
      <alignment/>
    </xf>
    <xf numFmtId="166" fontId="4" fillId="0" borderId="0" xfId="0" applyNumberFormat="1" applyFont="1" applyFill="1" applyAlignment="1">
      <alignment/>
    </xf>
    <xf numFmtId="166" fontId="4" fillId="0" borderId="0" xfId="0" applyNumberFormat="1" applyFont="1" applyFill="1" applyAlignment="1">
      <alignment horizontal="right" vertical="center"/>
    </xf>
    <xf numFmtId="166" fontId="4" fillId="0" borderId="0" xfId="0" applyNumberFormat="1" applyFont="1" applyFill="1" applyAlignment="1">
      <alignment horizontal="right"/>
    </xf>
    <xf numFmtId="166" fontId="10" fillId="0" borderId="0" xfId="0" applyNumberFormat="1" applyFont="1" applyFill="1" applyAlignment="1">
      <alignment horizontal="right" vertical="center"/>
    </xf>
    <xf numFmtId="166" fontId="10" fillId="0" borderId="0" xfId="0" applyNumberFormat="1" applyFont="1" applyFill="1" applyAlignment="1">
      <alignment horizontal="right"/>
    </xf>
    <xf numFmtId="177" fontId="21" fillId="0" borderId="0" xfId="105" applyNumberFormat="1" applyFont="1" applyFill="1" applyBorder="1" applyAlignment="1">
      <alignment horizontal="center" vertical="center" wrapText="1"/>
      <protection/>
    </xf>
    <xf numFmtId="0" fontId="78" fillId="0" borderId="0" xfId="105" applyFont="1" applyFill="1" applyBorder="1" applyAlignment="1">
      <alignment horizontal="left" vertical="top"/>
      <protection/>
    </xf>
    <xf numFmtId="177" fontId="21" fillId="0" borderId="20" xfId="105" applyNumberFormat="1" applyFont="1" applyFill="1" applyBorder="1" applyAlignment="1">
      <alignment horizontal="center" vertical="center" wrapText="1"/>
      <protection/>
    </xf>
    <xf numFmtId="0" fontId="78" fillId="0" borderId="0" xfId="105" applyFont="1" applyFill="1" applyBorder="1" applyAlignment="1">
      <alignment horizontal="left" vertical="top" wrapText="1"/>
      <protection/>
    </xf>
    <xf numFmtId="0" fontId="10" fillId="0" borderId="21" xfId="105" applyFont="1" applyFill="1" applyBorder="1" applyAlignment="1">
      <alignment horizontal="left" wrapText="1"/>
      <protection/>
    </xf>
    <xf numFmtId="0" fontId="12" fillId="0" borderId="0" xfId="105" applyFont="1" applyFill="1" applyBorder="1" applyAlignment="1">
      <alignment vertical="top" wrapText="1"/>
      <protection/>
    </xf>
    <xf numFmtId="0" fontId="11" fillId="0" borderId="22" xfId="105" applyFont="1" applyFill="1" applyBorder="1" applyAlignment="1">
      <alignment horizontal="left" wrapText="1"/>
      <protection/>
    </xf>
    <xf numFmtId="0" fontId="10" fillId="0" borderId="21" xfId="105" applyFont="1" applyFill="1" applyBorder="1" applyAlignment="1">
      <alignment horizontal="left" wrapText="1" indent="1"/>
      <protection/>
    </xf>
    <xf numFmtId="0" fontId="10" fillId="0" borderId="0" xfId="0" applyFont="1" applyBorder="1" applyAlignment="1">
      <alignment wrapText="1"/>
    </xf>
    <xf numFmtId="0" fontId="77" fillId="0" borderId="0" xfId="105" applyFont="1" applyFill="1" applyBorder="1" applyAlignment="1">
      <alignment horizontal="left" vertical="top"/>
      <protection/>
    </xf>
    <xf numFmtId="0" fontId="10" fillId="0" borderId="0" xfId="105" applyFont="1" applyFill="1" applyBorder="1" applyAlignment="1">
      <alignment horizontal="left" vertical="top"/>
      <protection/>
    </xf>
    <xf numFmtId="0" fontId="10" fillId="0" borderId="0" xfId="105" applyFont="1" applyFill="1" applyBorder="1" applyAlignment="1">
      <alignment horizontal="left" vertical="top" wrapText="1"/>
      <protection/>
    </xf>
    <xf numFmtId="0" fontId="10" fillId="0" borderId="21" xfId="105" applyFont="1" applyFill="1" applyBorder="1" applyAlignment="1">
      <alignment horizontal="left" vertical="center" wrapText="1"/>
      <protection/>
    </xf>
    <xf numFmtId="0" fontId="10" fillId="0" borderId="0" xfId="105" applyFont="1" applyFill="1" applyBorder="1" applyAlignment="1">
      <alignment horizontal="left" vertical="center" wrapText="1"/>
      <protection/>
    </xf>
    <xf numFmtId="0" fontId="11" fillId="0" borderId="21" xfId="105" applyFont="1" applyFill="1" applyBorder="1" applyAlignment="1">
      <alignment horizontal="left" vertical="center" wrapText="1"/>
      <protection/>
    </xf>
    <xf numFmtId="0" fontId="10" fillId="0" borderId="23" xfId="105" applyFont="1" applyFill="1" applyBorder="1" applyAlignment="1">
      <alignment horizontal="center" vertical="center" wrapText="1"/>
      <protection/>
    </xf>
    <xf numFmtId="0" fontId="0" fillId="0" borderId="0" xfId="0" applyBorder="1" applyAlignment="1">
      <alignment/>
    </xf>
    <xf numFmtId="0" fontId="10" fillId="0" borderId="0" xfId="105" applyFont="1" applyFill="1" applyBorder="1" applyAlignment="1">
      <alignment horizontal="left" vertical="top" indent="1"/>
      <protection/>
    </xf>
    <xf numFmtId="0" fontId="10" fillId="0" borderId="0" xfId="105" applyFont="1" applyFill="1" applyBorder="1" applyAlignment="1">
      <alignment horizontal="left" vertical="top" indent="6"/>
      <protection/>
    </xf>
    <xf numFmtId="0" fontId="11" fillId="0" borderId="21" xfId="105" applyFont="1" applyFill="1" applyBorder="1" applyAlignment="1">
      <alignment horizontal="left" wrapText="1"/>
      <protection/>
    </xf>
    <xf numFmtId="0" fontId="11" fillId="0" borderId="1" xfId="121" applyNumberFormat="1" applyFont="1" applyFill="1" applyBorder="1" applyAlignment="1">
      <alignment horizontal="right" vertical="top"/>
      <protection/>
    </xf>
    <xf numFmtId="0" fontId="11" fillId="0" borderId="12" xfId="121" applyNumberFormat="1" applyFont="1" applyFill="1" applyBorder="1" applyAlignment="1" quotePrefix="1">
      <alignment horizontal="right" vertical="top"/>
      <protection/>
    </xf>
    <xf numFmtId="0" fontId="11" fillId="0" borderId="12" xfId="121" applyNumberFormat="1" applyFont="1" applyFill="1" applyBorder="1" applyAlignment="1">
      <alignment horizontal="right" vertical="top"/>
      <protection/>
    </xf>
    <xf numFmtId="0" fontId="11" fillId="0" borderId="0" xfId="121" applyNumberFormat="1" applyFont="1" applyFill="1" applyAlignment="1">
      <alignment horizontal="right" vertical="top"/>
      <protection/>
    </xf>
    <xf numFmtId="1" fontId="79" fillId="0" borderId="12" xfId="143" applyNumberFormat="1" applyFont="1" applyFill="1" applyBorder="1" applyAlignment="1">
      <alignment horizontal="right"/>
      <protection/>
    </xf>
    <xf numFmtId="1" fontId="78" fillId="0" borderId="12" xfId="144" applyNumberFormat="1" applyFont="1" applyFill="1" applyBorder="1" applyAlignment="1">
      <alignment horizontal="right"/>
      <protection/>
    </xf>
    <xf numFmtId="1" fontId="78" fillId="0" borderId="12" xfId="145" applyNumberFormat="1" applyFont="1" applyFill="1" applyBorder="1" applyAlignment="1">
      <alignment horizontal="right"/>
      <protection/>
    </xf>
    <xf numFmtId="1" fontId="18" fillId="0" borderId="12" xfId="0" applyNumberFormat="1" applyFont="1" applyFill="1" applyBorder="1" applyAlignment="1">
      <alignment horizontal="right"/>
    </xf>
    <xf numFmtId="178" fontId="21" fillId="0" borderId="24" xfId="105" applyNumberFormat="1" applyFont="1" applyFill="1" applyBorder="1" applyAlignment="1">
      <alignment horizontal="right" wrapText="1"/>
      <protection/>
    </xf>
    <xf numFmtId="1" fontId="10" fillId="0" borderId="1" xfId="0" applyNumberFormat="1" applyFont="1" applyFill="1" applyBorder="1" applyAlignment="1">
      <alignment/>
    </xf>
    <xf numFmtId="1" fontId="0" fillId="0" borderId="0" xfId="0" applyNumberFormat="1" applyFont="1" applyFill="1" applyAlignment="1">
      <alignment horizontal="right"/>
    </xf>
    <xf numFmtId="1" fontId="0" fillId="0" borderId="12" xfId="0" applyNumberFormat="1" applyFont="1" applyFill="1" applyBorder="1" applyAlignment="1">
      <alignment horizontal="right"/>
    </xf>
    <xf numFmtId="0" fontId="77" fillId="0" borderId="0" xfId="0" applyFont="1" applyAlignment="1">
      <alignment horizontal="center" vertical="center"/>
    </xf>
    <xf numFmtId="0" fontId="77" fillId="0" borderId="0" xfId="0" applyFont="1" applyAlignment="1">
      <alignment horizontal="left" vertical="center"/>
    </xf>
    <xf numFmtId="0" fontId="77" fillId="0" borderId="0" xfId="0" applyFont="1" applyFill="1" applyBorder="1" applyAlignment="1">
      <alignment/>
    </xf>
    <xf numFmtId="0" fontId="22" fillId="0" borderId="0" xfId="0" applyFont="1" applyFill="1" applyBorder="1" applyAlignment="1">
      <alignment/>
    </xf>
    <xf numFmtId="166" fontId="10" fillId="0" borderId="0" xfId="0" applyNumberFormat="1" applyFont="1" applyFill="1" applyBorder="1" applyAlignment="1">
      <alignment/>
    </xf>
    <xf numFmtId="0" fontId="80" fillId="0" borderId="0" xfId="0" applyFont="1" applyFill="1" applyBorder="1" applyAlignment="1">
      <alignment horizontal="right" wrapText="1"/>
    </xf>
    <xf numFmtId="49" fontId="11" fillId="0" borderId="0" xfId="0" applyNumberFormat="1" applyFont="1" applyAlignment="1">
      <alignment/>
    </xf>
    <xf numFmtId="2" fontId="10" fillId="0" borderId="0" xfId="0" applyNumberFormat="1" applyFont="1" applyFill="1" applyAlignment="1">
      <alignment/>
    </xf>
    <xf numFmtId="2" fontId="10" fillId="0" borderId="0" xfId="0" applyNumberFormat="1" applyFont="1" applyFill="1" applyBorder="1" applyAlignment="1">
      <alignment horizontal="left"/>
    </xf>
    <xf numFmtId="1" fontId="10" fillId="0" borderId="0" xfId="126" applyNumberFormat="1" applyFont="1" applyFill="1">
      <alignment/>
      <protection/>
    </xf>
    <xf numFmtId="0" fontId="10" fillId="0" borderId="12" xfId="103" applyFont="1" applyBorder="1" applyAlignment="1">
      <alignment horizontal="right"/>
      <protection/>
    </xf>
    <xf numFmtId="166" fontId="10" fillId="0" borderId="14" xfId="103" applyNumberFormat="1" applyFont="1" applyBorder="1" applyAlignment="1">
      <alignment horizontal="right"/>
      <protection/>
    </xf>
    <xf numFmtId="166" fontId="10" fillId="0" borderId="12" xfId="103" applyNumberFormat="1" applyFont="1" applyBorder="1" applyAlignment="1">
      <alignment horizontal="right"/>
      <protection/>
    </xf>
    <xf numFmtId="0" fontId="81" fillId="0" borderId="12" xfId="0" applyFont="1" applyFill="1" applyBorder="1" applyAlignment="1">
      <alignment/>
    </xf>
    <xf numFmtId="178" fontId="78" fillId="0" borderId="0" xfId="105" applyNumberFormat="1" applyFont="1" applyFill="1" applyBorder="1" applyAlignment="1">
      <alignment horizontal="left" vertical="top"/>
      <protection/>
    </xf>
    <xf numFmtId="0" fontId="11" fillId="0" borderId="12" xfId="0" applyFont="1" applyBorder="1" applyAlignment="1">
      <alignment horizontal="right"/>
    </xf>
    <xf numFmtId="166" fontId="0" fillId="0" borderId="0" xfId="0" applyNumberFormat="1" applyAlignment="1">
      <alignment/>
    </xf>
    <xf numFmtId="166" fontId="10" fillId="0" borderId="1" xfId="0" applyNumberFormat="1" applyFont="1" applyFill="1" applyBorder="1" applyAlignment="1">
      <alignment/>
    </xf>
    <xf numFmtId="0" fontId="82" fillId="0" borderId="17" xfId="0" applyFont="1" applyBorder="1" applyAlignment="1">
      <alignment/>
    </xf>
    <xf numFmtId="0" fontId="0" fillId="0" borderId="1" xfId="0" applyBorder="1" applyAlignment="1">
      <alignment/>
    </xf>
    <xf numFmtId="0" fontId="0" fillId="0" borderId="0" xfId="0" applyAlignment="1">
      <alignment/>
    </xf>
    <xf numFmtId="166" fontId="10" fillId="0" borderId="0" xfId="0" applyNumberFormat="1" applyFont="1" applyBorder="1" applyAlignment="1">
      <alignment/>
    </xf>
    <xf numFmtId="0" fontId="10" fillId="0" borderId="0" xfId="128" applyNumberFormat="1" applyFont="1" applyFill="1" applyAlignment="1">
      <alignment horizontal="left"/>
      <protection/>
    </xf>
    <xf numFmtId="1" fontId="11" fillId="0" borderId="12" xfId="107" applyNumberFormat="1" applyFont="1" applyFill="1" applyBorder="1" applyAlignment="1">
      <alignment horizontal="right"/>
      <protection/>
    </xf>
    <xf numFmtId="2" fontId="12" fillId="0" borderId="0" xfId="0" applyNumberFormat="1" applyFont="1" applyFill="1" applyAlignment="1">
      <alignment horizontal="left" indent="1"/>
    </xf>
    <xf numFmtId="166" fontId="22" fillId="0" borderId="0" xfId="0" applyNumberFormat="1" applyFont="1" applyFill="1" applyAlignment="1">
      <alignment/>
    </xf>
    <xf numFmtId="0" fontId="10" fillId="0" borderId="14" xfId="0" applyFont="1" applyBorder="1" applyAlignment="1">
      <alignment/>
    </xf>
    <xf numFmtId="0" fontId="77" fillId="0" borderId="0" xfId="0" applyFont="1" applyFill="1" applyAlignment="1">
      <alignment/>
    </xf>
    <xf numFmtId="1" fontId="77" fillId="0" borderId="12" xfId="0" applyNumberFormat="1" applyFont="1" applyFill="1" applyBorder="1" applyAlignment="1">
      <alignment horizontal="right" vertical="center" wrapText="1"/>
    </xf>
    <xf numFmtId="1" fontId="77" fillId="0" borderId="14" xfId="0" applyNumberFormat="1" applyFont="1" applyFill="1" applyBorder="1" applyAlignment="1">
      <alignment horizontal="right" vertical="center" wrapText="1"/>
    </xf>
    <xf numFmtId="1" fontId="77" fillId="0" borderId="12" xfId="0" applyNumberFormat="1" applyFont="1" applyFill="1" applyBorder="1" applyAlignment="1">
      <alignment horizontal="right" vertical="center"/>
    </xf>
    <xf numFmtId="1" fontId="77" fillId="0" borderId="14" xfId="0" applyNumberFormat="1" applyFont="1" applyFill="1" applyBorder="1" applyAlignment="1">
      <alignment horizontal="right" vertical="center"/>
    </xf>
    <xf numFmtId="0" fontId="77" fillId="0" borderId="0" xfId="0" applyFont="1" applyAlignment="1">
      <alignment horizontal="center"/>
    </xf>
    <xf numFmtId="1" fontId="10" fillId="0" borderId="1" xfId="0" applyNumberFormat="1" applyFont="1" applyFill="1" applyBorder="1" applyAlignment="1">
      <alignment horizontal="right" vertical="center"/>
    </xf>
    <xf numFmtId="1" fontId="10" fillId="0" borderId="12" xfId="0" applyNumberFormat="1" applyFont="1" applyBorder="1" applyAlignment="1">
      <alignment/>
    </xf>
    <xf numFmtId="166" fontId="11" fillId="0" borderId="0" xfId="107" applyNumberFormat="1" applyFont="1" applyFill="1" applyBorder="1" applyAlignment="1">
      <alignment horizontal="right"/>
      <protection/>
    </xf>
    <xf numFmtId="166" fontId="10" fillId="0" borderId="0" xfId="107" applyNumberFormat="1" applyFont="1" applyFill="1" applyBorder="1" applyAlignment="1">
      <alignment horizontal="right"/>
      <protection/>
    </xf>
    <xf numFmtId="166" fontId="10" fillId="0" borderId="0" xfId="0" applyNumberFormat="1" applyFont="1" applyFill="1" applyBorder="1" applyAlignment="1">
      <alignment horizontal="right" wrapText="1"/>
    </xf>
    <xf numFmtId="1" fontId="0" fillId="0" borderId="14" xfId="0" applyNumberFormat="1" applyFont="1" applyFill="1" applyBorder="1" applyAlignment="1">
      <alignment horizontal="right"/>
    </xf>
    <xf numFmtId="0" fontId="83" fillId="0" borderId="0" xfId="0" applyFont="1" applyFill="1" applyBorder="1" applyAlignment="1">
      <alignment/>
    </xf>
    <xf numFmtId="1" fontId="77" fillId="0" borderId="0" xfId="0" applyNumberFormat="1" applyFont="1" applyFill="1" applyBorder="1" applyAlignment="1">
      <alignment/>
    </xf>
    <xf numFmtId="0" fontId="11" fillId="0" borderId="12" xfId="121" applyFont="1" applyBorder="1" applyAlignment="1">
      <alignment horizontal="right" vertical="top"/>
      <protection/>
    </xf>
    <xf numFmtId="166" fontId="77" fillId="0" borderId="0" xfId="0" applyNumberFormat="1" applyFont="1" applyBorder="1" applyAlignment="1">
      <alignment/>
    </xf>
    <xf numFmtId="166" fontId="77" fillId="0" borderId="0" xfId="0" applyNumberFormat="1" applyFont="1" applyFill="1" applyAlignment="1">
      <alignment/>
    </xf>
    <xf numFmtId="1" fontId="10" fillId="0" borderId="0" xfId="0" applyNumberFormat="1" applyFont="1" applyFill="1" applyBorder="1" applyAlignment="1">
      <alignment horizontal="left"/>
    </xf>
    <xf numFmtId="1" fontId="0" fillId="0" borderId="0" xfId="0" applyNumberFormat="1" applyFont="1" applyAlignment="1">
      <alignment horizontal="right"/>
    </xf>
    <xf numFmtId="1" fontId="0" fillId="0" borderId="0" xfId="0" applyNumberFormat="1" applyFont="1" applyBorder="1" applyAlignment="1">
      <alignment horizontal="right"/>
    </xf>
    <xf numFmtId="2" fontId="10" fillId="0" borderId="0" xfId="0" applyNumberFormat="1" applyFont="1" applyBorder="1" applyAlignment="1">
      <alignment horizontal="right" vertical="top" wrapText="1"/>
    </xf>
    <xf numFmtId="2" fontId="11" fillId="0" borderId="0" xfId="0" applyNumberFormat="1" applyFont="1" applyAlignment="1">
      <alignment/>
    </xf>
    <xf numFmtId="1" fontId="11" fillId="0" borderId="0" xfId="0" applyNumberFormat="1" applyFont="1" applyAlignment="1">
      <alignment/>
    </xf>
    <xf numFmtId="0" fontId="10" fillId="0" borderId="12" xfId="0" applyFont="1" applyFill="1" applyBorder="1" applyAlignment="1">
      <alignment horizontal="right" wrapText="1"/>
    </xf>
    <xf numFmtId="0" fontId="10" fillId="0" borderId="14" xfId="0" applyFont="1" applyFill="1" applyBorder="1" applyAlignment="1">
      <alignment horizontal="right" wrapText="1"/>
    </xf>
    <xf numFmtId="1" fontId="10" fillId="0" borderId="12" xfId="0" applyNumberFormat="1" applyFont="1" applyFill="1" applyBorder="1" applyAlignment="1">
      <alignment horizontal="right" wrapText="1"/>
    </xf>
    <xf numFmtId="1" fontId="10" fillId="0" borderId="14" xfId="0" applyNumberFormat="1" applyFont="1" applyFill="1" applyBorder="1" applyAlignment="1">
      <alignment horizontal="right" wrapText="1"/>
    </xf>
    <xf numFmtId="1" fontId="10" fillId="0" borderId="12" xfId="0" applyNumberFormat="1" applyFont="1" applyFill="1" applyBorder="1" applyAlignment="1">
      <alignment vertical="center"/>
    </xf>
    <xf numFmtId="0" fontId="11" fillId="0" borderId="0" xfId="107" applyFont="1" applyFill="1" applyBorder="1" applyAlignment="1">
      <alignment horizontal="right"/>
      <protection/>
    </xf>
    <xf numFmtId="1" fontId="11" fillId="0" borderId="12" xfId="0" applyNumberFormat="1" applyFont="1" applyFill="1" applyBorder="1" applyAlignment="1">
      <alignment/>
    </xf>
    <xf numFmtId="171" fontId="11" fillId="0" borderId="12" xfId="0" applyNumberFormat="1" applyFont="1" applyFill="1" applyBorder="1" applyAlignment="1">
      <alignment horizontal="right" wrapText="1"/>
    </xf>
    <xf numFmtId="171" fontId="11" fillId="0" borderId="14" xfId="0" applyNumberFormat="1" applyFont="1" applyFill="1" applyBorder="1" applyAlignment="1">
      <alignment horizontal="right" wrapText="1"/>
    </xf>
    <xf numFmtId="1" fontId="10" fillId="0" borderId="14" xfId="0" applyNumberFormat="1" applyFont="1" applyFill="1" applyBorder="1" applyAlignment="1">
      <alignment horizontal="right" vertical="center"/>
    </xf>
    <xf numFmtId="0" fontId="77" fillId="0" borderId="0" xfId="0" applyFont="1" applyFill="1" applyAlignment="1">
      <alignment horizontal="center"/>
    </xf>
    <xf numFmtId="0" fontId="10" fillId="0" borderId="1" xfId="0" applyFont="1" applyBorder="1" applyAlignment="1">
      <alignment horizontal="right"/>
    </xf>
    <xf numFmtId="0" fontId="81" fillId="0" borderId="1" xfId="0" applyFont="1" applyFill="1" applyBorder="1" applyAlignment="1">
      <alignment/>
    </xf>
    <xf numFmtId="0" fontId="10" fillId="0" borderId="14" xfId="0" applyFont="1" applyBorder="1" applyAlignment="1">
      <alignment horizontal="right"/>
    </xf>
    <xf numFmtId="0" fontId="10" fillId="0" borderId="0" xfId="107" applyFont="1" applyFill="1" applyBorder="1" applyAlignment="1">
      <alignment horizontal="right"/>
      <protection/>
    </xf>
    <xf numFmtId="0" fontId="10" fillId="0" borderId="1" xfId="0" applyFont="1" applyFill="1" applyBorder="1" applyAlignment="1">
      <alignment horizontal="center"/>
    </xf>
    <xf numFmtId="0" fontId="0" fillId="0" borderId="12" xfId="0" applyBorder="1" applyAlignment="1">
      <alignment horizontal="center"/>
    </xf>
    <xf numFmtId="0" fontId="0" fillId="0" borderId="1" xfId="0" applyBorder="1" applyAlignment="1">
      <alignment horizontal="center"/>
    </xf>
    <xf numFmtId="1" fontId="18" fillId="0" borderId="1" xfId="0" applyNumberFormat="1" applyFont="1" applyFill="1" applyBorder="1" applyAlignment="1">
      <alignment horizontal="right"/>
    </xf>
    <xf numFmtId="1" fontId="18" fillId="0" borderId="0" xfId="0" applyNumberFormat="1" applyFont="1" applyFill="1" applyBorder="1" applyAlignment="1">
      <alignment horizontal="right"/>
    </xf>
    <xf numFmtId="0" fontId="11" fillId="0" borderId="0" xfId="0" applyFont="1" applyFill="1" applyBorder="1" applyAlignment="1">
      <alignment horizontal="left" indent="1"/>
    </xf>
    <xf numFmtId="0" fontId="13" fillId="0" borderId="0" xfId="0" applyFont="1" applyFill="1" applyBorder="1" applyAlignment="1">
      <alignment horizontal="left" indent="1"/>
    </xf>
    <xf numFmtId="0" fontId="78" fillId="0" borderId="17" xfId="0" applyFont="1" applyBorder="1" applyAlignment="1">
      <alignment horizontal="right"/>
    </xf>
    <xf numFmtId="0" fontId="10" fillId="0" borderId="17" xfId="0" applyFont="1" applyFill="1" applyBorder="1" applyAlignment="1">
      <alignment horizontal="right"/>
    </xf>
    <xf numFmtId="0" fontId="12" fillId="0" borderId="17" xfId="0" applyFont="1" applyFill="1" applyBorder="1" applyAlignment="1">
      <alignment/>
    </xf>
    <xf numFmtId="0" fontId="84" fillId="0" borderId="17" xfId="0" applyFont="1" applyBorder="1" applyAlignment="1">
      <alignment horizontal="right"/>
    </xf>
    <xf numFmtId="0" fontId="78" fillId="0" borderId="17" xfId="0" applyFont="1" applyBorder="1" applyAlignment="1">
      <alignment horizontal="left"/>
    </xf>
    <xf numFmtId="0" fontId="84" fillId="0" borderId="17" xfId="0" applyFont="1" applyBorder="1" applyAlignment="1">
      <alignment horizontal="left"/>
    </xf>
    <xf numFmtId="0" fontId="10" fillId="0" borderId="17" xfId="0" applyFont="1" applyBorder="1" applyAlignment="1">
      <alignment horizontal="left"/>
    </xf>
    <xf numFmtId="0" fontId="78" fillId="0" borderId="17" xfId="0" applyFont="1" applyBorder="1" applyAlignment="1">
      <alignment horizontal="center"/>
    </xf>
    <xf numFmtId="0" fontId="10" fillId="0" borderId="17" xfId="0" applyFont="1" applyBorder="1" applyAlignment="1">
      <alignment wrapText="1"/>
    </xf>
    <xf numFmtId="0" fontId="10" fillId="0" borderId="0" xfId="159" applyFont="1" applyAlignment="1">
      <alignment horizontal="left" indent="5"/>
    </xf>
    <xf numFmtId="0" fontId="10" fillId="0" borderId="16" xfId="0" applyFont="1" applyFill="1" applyBorder="1" applyAlignment="1">
      <alignment/>
    </xf>
    <xf numFmtId="0" fontId="10" fillId="0" borderId="1" xfId="126" applyFont="1" applyFill="1" applyBorder="1" applyAlignment="1">
      <alignment horizontal="right"/>
      <protection/>
    </xf>
    <xf numFmtId="49" fontId="10" fillId="0" borderId="1" xfId="0" applyNumberFormat="1" applyFont="1" applyFill="1" applyBorder="1" applyAlignment="1">
      <alignment horizontal="left"/>
    </xf>
    <xf numFmtId="0" fontId="10" fillId="0" borderId="14" xfId="103" applyFont="1" applyBorder="1" applyAlignment="1" quotePrefix="1">
      <alignment horizontal="right"/>
      <protection/>
    </xf>
    <xf numFmtId="0" fontId="10" fillId="0" borderId="14" xfId="103" applyFont="1" applyBorder="1" applyAlignment="1">
      <alignment horizontal="right"/>
      <protection/>
    </xf>
    <xf numFmtId="166" fontId="79" fillId="0" borderId="24" xfId="105" applyNumberFormat="1" applyFont="1" applyFill="1" applyBorder="1" applyAlignment="1">
      <alignment horizontal="right" wrapText="1"/>
      <protection/>
    </xf>
    <xf numFmtId="166" fontId="78" fillId="0" borderId="24" xfId="105" applyNumberFormat="1" applyFont="1" applyFill="1" applyBorder="1" applyAlignment="1">
      <alignment horizontal="right" wrapText="1"/>
      <protection/>
    </xf>
    <xf numFmtId="166" fontId="10" fillId="0" borderId="24" xfId="0" applyNumberFormat="1" applyFont="1" applyBorder="1" applyAlignment="1">
      <alignment horizontal="right"/>
    </xf>
    <xf numFmtId="0" fontId="10" fillId="0" borderId="13" xfId="0" applyFont="1" applyFill="1" applyBorder="1" applyAlignment="1">
      <alignment horizontal="center"/>
    </xf>
    <xf numFmtId="1" fontId="11" fillId="0" borderId="0" xfId="0" applyNumberFormat="1" applyFont="1" applyFill="1" applyAlignment="1">
      <alignment/>
    </xf>
    <xf numFmtId="0" fontId="0" fillId="0" borderId="14" xfId="0" applyBorder="1" applyAlignment="1">
      <alignment/>
    </xf>
    <xf numFmtId="0" fontId="0" fillId="0" borderId="14" xfId="0" applyFont="1" applyBorder="1" applyAlignment="1">
      <alignment/>
    </xf>
    <xf numFmtId="166" fontId="11" fillId="0" borderId="12" xfId="0" applyNumberFormat="1" applyFont="1" applyBorder="1" applyAlignment="1">
      <alignment/>
    </xf>
    <xf numFmtId="166" fontId="11" fillId="0" borderId="14" xfId="0" applyNumberFormat="1" applyFont="1" applyBorder="1" applyAlignment="1">
      <alignment/>
    </xf>
    <xf numFmtId="0" fontId="10" fillId="0" borderId="12" xfId="0" applyFont="1" applyBorder="1" applyAlignment="1">
      <alignment/>
    </xf>
    <xf numFmtId="0" fontId="11" fillId="0" borderId="12" xfId="0" applyNumberFormat="1" applyFont="1" applyFill="1" applyBorder="1" applyAlignment="1">
      <alignment horizontal="right" vertical="top"/>
    </xf>
    <xf numFmtId="0" fontId="10" fillId="0" borderId="12" xfId="121" applyNumberFormat="1" applyFont="1" applyFill="1" applyBorder="1" applyAlignment="1" quotePrefix="1">
      <alignment horizontal="right" vertical="top"/>
      <protection/>
    </xf>
    <xf numFmtId="0" fontId="11" fillId="0" borderId="14" xfId="121" applyNumberFormat="1" applyFont="1" applyBorder="1" applyAlignment="1">
      <alignment horizontal="right" vertical="top"/>
      <protection/>
    </xf>
    <xf numFmtId="1" fontId="10" fillId="0" borderId="14" xfId="0" applyNumberFormat="1" applyFont="1" applyBorder="1" applyAlignment="1">
      <alignment/>
    </xf>
    <xf numFmtId="0" fontId="11" fillId="0" borderId="12" xfId="0" applyFont="1" applyBorder="1" applyAlignment="1">
      <alignment/>
    </xf>
    <xf numFmtId="0" fontId="11" fillId="0" borderId="14" xfId="0" applyFont="1" applyBorder="1" applyAlignment="1">
      <alignment/>
    </xf>
    <xf numFmtId="166" fontId="11" fillId="0" borderId="12" xfId="0" applyNumberFormat="1" applyFont="1" applyBorder="1" applyAlignment="1">
      <alignment horizontal="right"/>
    </xf>
    <xf numFmtId="166" fontId="11" fillId="0" borderId="14" xfId="0" applyNumberFormat="1" applyFont="1" applyBorder="1" applyAlignment="1">
      <alignment horizontal="right"/>
    </xf>
    <xf numFmtId="1" fontId="11" fillId="0" borderId="12" xfId="0" applyNumberFormat="1" applyFont="1" applyFill="1" applyBorder="1" applyAlignment="1">
      <alignment/>
    </xf>
    <xf numFmtId="1" fontId="11" fillId="0" borderId="14" xfId="0" applyNumberFormat="1" applyFont="1" applyFill="1" applyBorder="1" applyAlignment="1">
      <alignment/>
    </xf>
    <xf numFmtId="0" fontId="11" fillId="0" borderId="1" xfId="126" applyFont="1" applyFill="1" applyBorder="1">
      <alignment/>
      <protection/>
    </xf>
    <xf numFmtId="0" fontId="11" fillId="0" borderId="12" xfId="126" applyFont="1" applyFill="1" applyBorder="1">
      <alignment/>
      <protection/>
    </xf>
    <xf numFmtId="0" fontId="11" fillId="0" borderId="14" xfId="126" applyFont="1" applyFill="1" applyBorder="1">
      <alignment/>
      <protection/>
    </xf>
    <xf numFmtId="0" fontId="10" fillId="0" borderId="12" xfId="126" applyFont="1" applyFill="1" applyBorder="1" applyAlignment="1">
      <alignment horizontal="right"/>
      <protection/>
    </xf>
    <xf numFmtId="0" fontId="10" fillId="0" borderId="14" xfId="126" applyFont="1" applyFill="1" applyBorder="1" applyAlignment="1">
      <alignment horizontal="right"/>
      <protection/>
    </xf>
    <xf numFmtId="1" fontId="77" fillId="0" borderId="0" xfId="0" applyNumberFormat="1" applyFont="1" applyAlignment="1">
      <alignment/>
    </xf>
    <xf numFmtId="0" fontId="11" fillId="0" borderId="1" xfId="0" applyFont="1" applyBorder="1" applyAlignment="1">
      <alignment horizontal="center"/>
    </xf>
    <xf numFmtId="1" fontId="11" fillId="0" borderId="12" xfId="0" applyNumberFormat="1" applyFont="1" applyBorder="1" applyAlignment="1">
      <alignment/>
    </xf>
    <xf numFmtId="166" fontId="11" fillId="0" borderId="14" xfId="0" applyNumberFormat="1" applyFont="1" applyFill="1" applyBorder="1" applyAlignment="1">
      <alignment/>
    </xf>
    <xf numFmtId="166" fontId="10" fillId="0" borderId="24" xfId="0" applyNumberFormat="1" applyFont="1" applyBorder="1" applyAlignment="1">
      <alignment/>
    </xf>
    <xf numFmtId="166" fontId="11" fillId="0" borderId="24" xfId="0" applyNumberFormat="1" applyFont="1" applyBorder="1" applyAlignment="1">
      <alignment/>
    </xf>
    <xf numFmtId="1" fontId="10" fillId="0" borderId="0" xfId="0" applyNumberFormat="1" applyFont="1" applyFill="1" applyAlignment="1">
      <alignment/>
    </xf>
    <xf numFmtId="178" fontId="20" fillId="0" borderId="25" xfId="105" applyNumberFormat="1" applyFont="1" applyFill="1" applyBorder="1" applyAlignment="1">
      <alignment horizontal="right" vertical="center" wrapText="1"/>
      <protection/>
    </xf>
    <xf numFmtId="166" fontId="11" fillId="0" borderId="0" xfId="0" applyNumberFormat="1" applyFont="1" applyAlignment="1">
      <alignment horizontal="right" vertical="center"/>
    </xf>
    <xf numFmtId="0" fontId="10" fillId="0" borderId="0" xfId="0" applyFont="1" applyAlignment="1">
      <alignment horizontal="right"/>
    </xf>
    <xf numFmtId="0" fontId="10" fillId="0" borderId="26" xfId="71" applyFont="1" applyFill="1" applyBorder="1" applyAlignment="1">
      <alignment horizontal="center" vertical="center" wrapText="1"/>
      <protection/>
    </xf>
    <xf numFmtId="0" fontId="10" fillId="0" borderId="27" xfId="71" applyFont="1" applyFill="1" applyBorder="1" applyAlignment="1">
      <alignment horizontal="center" vertical="center" wrapText="1"/>
      <protection/>
    </xf>
    <xf numFmtId="0" fontId="10" fillId="0" borderId="13" xfId="71" applyFont="1" applyFill="1" applyBorder="1" applyAlignment="1">
      <alignment horizontal="center" vertical="center" wrapText="1"/>
      <protection/>
    </xf>
    <xf numFmtId="0" fontId="10" fillId="0" borderId="18" xfId="71" applyFont="1" applyFill="1" applyBorder="1" applyAlignment="1">
      <alignment horizontal="center" vertical="center" wrapText="1"/>
      <protection/>
    </xf>
    <xf numFmtId="0" fontId="10" fillId="0" borderId="13" xfId="0" applyFont="1" applyFill="1" applyBorder="1" applyAlignment="1">
      <alignment horizontal="center" vertical="center" wrapText="1"/>
    </xf>
    <xf numFmtId="0" fontId="10" fillId="0" borderId="1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4" xfId="71" applyFont="1" applyFill="1" applyBorder="1" applyAlignment="1">
      <alignment horizontal="center" vertical="center" wrapText="1"/>
      <protection/>
    </xf>
    <xf numFmtId="0" fontId="10" fillId="0" borderId="4" xfId="0" applyFont="1" applyFill="1" applyBorder="1" applyAlignment="1">
      <alignment horizontal="center" vertical="center" wrapText="1"/>
    </xf>
    <xf numFmtId="0" fontId="11" fillId="0" borderId="0" xfId="0" applyFont="1" applyAlignment="1">
      <alignment horizontal="right"/>
    </xf>
    <xf numFmtId="166" fontId="11" fillId="0" borderId="0" xfId="0" applyNumberFormat="1" applyFont="1" applyFill="1" applyAlignment="1">
      <alignment/>
    </xf>
    <xf numFmtId="0" fontId="77" fillId="0" borderId="0" xfId="0" applyFont="1" applyFill="1" applyBorder="1" applyAlignment="1">
      <alignment horizontal="center" vertical="center"/>
    </xf>
    <xf numFmtId="1" fontId="77" fillId="0" borderId="0" xfId="0" applyNumberFormat="1" applyFont="1" applyFill="1" applyBorder="1" applyAlignment="1">
      <alignment/>
    </xf>
    <xf numFmtId="0" fontId="11" fillId="0" borderId="1" xfId="0" applyFont="1" applyBorder="1" applyAlignment="1">
      <alignment/>
    </xf>
    <xf numFmtId="0" fontId="11" fillId="0" borderId="12" xfId="0" applyFont="1" applyFill="1" applyBorder="1" applyAlignment="1" quotePrefix="1">
      <alignment/>
    </xf>
    <xf numFmtId="0" fontId="11" fillId="0" borderId="12" xfId="121" applyNumberFormat="1" applyFont="1" applyBorder="1" applyAlignment="1">
      <alignment/>
      <protection/>
    </xf>
    <xf numFmtId="0" fontId="10" fillId="0" borderId="12" xfId="121" applyNumberFormat="1" applyFont="1" applyBorder="1" applyAlignment="1">
      <alignment/>
      <protection/>
    </xf>
    <xf numFmtId="0" fontId="10" fillId="0" borderId="12" xfId="121" applyNumberFormat="1" applyFont="1" applyBorder="1" applyAlignment="1" quotePrefix="1">
      <alignment/>
      <protection/>
    </xf>
    <xf numFmtId="166"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166" fontId="11" fillId="0" borderId="12" xfId="0" applyNumberFormat="1" applyFont="1" applyFill="1" applyBorder="1" applyAlignment="1">
      <alignment horizontal="right"/>
    </xf>
    <xf numFmtId="0" fontId="10" fillId="0" borderId="4" xfId="71" applyFont="1" applyFill="1" applyBorder="1" applyAlignment="1">
      <alignment horizontal="center" vertical="center"/>
      <protection/>
    </xf>
    <xf numFmtId="0" fontId="10" fillId="0" borderId="26" xfId="0" applyFont="1" applyBorder="1" applyAlignment="1">
      <alignment horizontal="center" vertical="center" wrapText="1"/>
    </xf>
    <xf numFmtId="0" fontId="18" fillId="0" borderId="1" xfId="0" applyFont="1" applyFill="1" applyBorder="1" applyAlignment="1">
      <alignment/>
    </xf>
    <xf numFmtId="1" fontId="18" fillId="0" borderId="12" xfId="0" applyNumberFormat="1" applyFont="1" applyFill="1" applyBorder="1" applyAlignment="1">
      <alignment/>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6" xfId="71" applyFont="1" applyBorder="1" applyAlignment="1">
      <alignment horizontal="center" vertical="center" wrapText="1"/>
      <protection/>
    </xf>
    <xf numFmtId="0" fontId="10" fillId="0" borderId="27" xfId="0" applyFont="1" applyBorder="1" applyAlignment="1">
      <alignment horizontal="center" vertical="center" wrapText="1"/>
    </xf>
    <xf numFmtId="0" fontId="12" fillId="0" borderId="12" xfId="0" applyFont="1" applyFill="1" applyBorder="1" applyAlignment="1">
      <alignment horizontal="center" vertical="center"/>
    </xf>
    <xf numFmtId="0" fontId="12" fillId="0" borderId="14" xfId="0" applyFont="1" applyFill="1" applyBorder="1" applyAlignment="1">
      <alignment horizontal="center" vertical="center"/>
    </xf>
    <xf numFmtId="0" fontId="10" fillId="0" borderId="17" xfId="126" applyFont="1" applyFill="1" applyBorder="1" applyAlignment="1">
      <alignment horizontal="center"/>
      <protection/>
    </xf>
    <xf numFmtId="0" fontId="10" fillId="0" borderId="26" xfId="126" applyFont="1" applyFill="1" applyBorder="1">
      <alignment/>
      <protection/>
    </xf>
    <xf numFmtId="0" fontId="10" fillId="0" borderId="27" xfId="126" applyFont="1" applyFill="1" applyBorder="1">
      <alignment/>
      <protection/>
    </xf>
    <xf numFmtId="0" fontId="10" fillId="0" borderId="12" xfId="0" applyFont="1" applyBorder="1" applyAlignment="1">
      <alignment horizontal="right" vertical="center" wrapText="1"/>
    </xf>
    <xf numFmtId="0" fontId="10" fillId="0" borderId="12" xfId="0" applyFont="1" applyBorder="1" applyAlignment="1">
      <alignment horizontal="left" vertical="center" wrapText="1"/>
    </xf>
    <xf numFmtId="0" fontId="10" fillId="0" borderId="12" xfId="0" applyFont="1" applyBorder="1" applyAlignment="1" quotePrefix="1">
      <alignment horizontal="left" vertical="center" wrapText="1"/>
    </xf>
    <xf numFmtId="0" fontId="10" fillId="0" borderId="14" xfId="0" applyFont="1" applyBorder="1" applyAlignment="1">
      <alignment horizontal="right" vertical="center" wrapText="1"/>
    </xf>
    <xf numFmtId="0" fontId="10" fillId="0" borderId="27" xfId="71" applyFont="1" applyBorder="1" applyAlignment="1">
      <alignment horizontal="center" vertical="center" wrapText="1"/>
      <protection/>
    </xf>
    <xf numFmtId="0" fontId="10" fillId="0" borderId="14" xfId="0" applyFont="1" applyFill="1" applyBorder="1" applyAlignment="1">
      <alignment horizontal="center" vertical="center"/>
    </xf>
    <xf numFmtId="0" fontId="85" fillId="0" borderId="14" xfId="107" applyFont="1" applyFill="1" applyBorder="1" applyAlignment="1">
      <alignment horizontal="left"/>
      <protection/>
    </xf>
    <xf numFmtId="0" fontId="85" fillId="0" borderId="14" xfId="107" applyFont="1" applyFill="1" applyBorder="1" applyAlignment="1">
      <alignment horizontal="left" indent="1"/>
      <protection/>
    </xf>
    <xf numFmtId="0" fontId="86" fillId="0" borderId="14" xfId="48" applyFont="1" applyFill="1" applyBorder="1" applyAlignment="1">
      <alignment horizontal="left" indent="1"/>
    </xf>
    <xf numFmtId="0" fontId="86" fillId="0" borderId="14" xfId="48" applyFont="1" applyFill="1" applyBorder="1" applyAlignment="1">
      <alignment horizontal="left" indent="2"/>
    </xf>
    <xf numFmtId="0" fontId="86" fillId="0" borderId="14" xfId="107" applyFont="1" applyFill="1" applyBorder="1" applyAlignment="1">
      <alignment horizontal="left" indent="1"/>
      <protection/>
    </xf>
    <xf numFmtId="0" fontId="86" fillId="0" borderId="14" xfId="107" applyFont="1" applyFill="1" applyBorder="1" applyAlignment="1">
      <alignment horizontal="left" indent="2"/>
      <protection/>
    </xf>
    <xf numFmtId="0" fontId="86" fillId="0" borderId="14" xfId="48" applyFont="1" applyFill="1" applyBorder="1" applyAlignment="1">
      <alignment horizontal="left"/>
    </xf>
    <xf numFmtId="0" fontId="86" fillId="0" borderId="14" xfId="107" applyFont="1" applyFill="1" applyBorder="1" applyAlignment="1">
      <alignment horizontal="left"/>
      <protection/>
    </xf>
    <xf numFmtId="0" fontId="85" fillId="0" borderId="14" xfId="107" applyFont="1" applyFill="1" applyBorder="1" applyAlignment="1">
      <alignment horizontal="left" indent="2"/>
      <protection/>
    </xf>
    <xf numFmtId="0" fontId="86" fillId="0" borderId="14" xfId="0" applyFont="1" applyBorder="1" applyAlignment="1">
      <alignment/>
    </xf>
    <xf numFmtId="0" fontId="85" fillId="0" borderId="14" xfId="0" applyFont="1" applyBorder="1" applyAlignment="1">
      <alignment/>
    </xf>
    <xf numFmtId="0" fontId="85" fillId="0" borderId="14" xfId="0" applyFont="1" applyBorder="1" applyAlignment="1">
      <alignment horizontal="left"/>
    </xf>
    <xf numFmtId="0" fontId="86" fillId="0" borderId="14" xfId="0" applyFont="1" applyBorder="1" applyAlignment="1">
      <alignment horizontal="left" indent="1"/>
    </xf>
    <xf numFmtId="0" fontId="86" fillId="0" borderId="14" xfId="48" applyFont="1" applyBorder="1" applyAlignment="1">
      <alignment horizontal="left" indent="1"/>
    </xf>
    <xf numFmtId="0" fontId="86" fillId="0" borderId="14" xfId="0" applyFont="1" applyBorder="1" applyAlignment="1">
      <alignment horizontal="left"/>
    </xf>
    <xf numFmtId="0" fontId="86" fillId="0" borderId="14" xfId="0" applyFont="1" applyBorder="1" applyAlignment="1">
      <alignment horizontal="left" indent="2"/>
    </xf>
    <xf numFmtId="49" fontId="86" fillId="0" borderId="14" xfId="0" applyNumberFormat="1" applyFont="1" applyBorder="1" applyAlignment="1">
      <alignment horizontal="left" indent="1"/>
    </xf>
    <xf numFmtId="0" fontId="86" fillId="0" borderId="14" xfId="0" applyFont="1" applyFill="1" applyBorder="1" applyAlignment="1">
      <alignment horizontal="left" indent="1"/>
    </xf>
    <xf numFmtId="0" fontId="85" fillId="0" borderId="14" xfId="0" applyFont="1" applyBorder="1" applyAlignment="1">
      <alignment horizontal="left" indent="1"/>
    </xf>
    <xf numFmtId="0" fontId="86" fillId="0" borderId="0" xfId="0" applyFont="1" applyFill="1" applyAlignment="1">
      <alignment/>
    </xf>
    <xf numFmtId="0" fontId="86" fillId="0" borderId="1" xfId="0" applyFont="1" applyFill="1" applyBorder="1" applyAlignment="1">
      <alignment horizontal="left" vertical="top" indent="1"/>
    </xf>
    <xf numFmtId="0" fontId="85" fillId="0" borderId="1" xfId="0" applyFont="1" applyFill="1" applyBorder="1" applyAlignment="1">
      <alignment horizontal="left" vertical="top"/>
    </xf>
    <xf numFmtId="0" fontId="86" fillId="0" borderId="1" xfId="0" applyFont="1" applyFill="1" applyBorder="1" applyAlignment="1">
      <alignment horizontal="left" vertical="top"/>
    </xf>
    <xf numFmtId="0" fontId="87" fillId="0" borderId="0" xfId="0" applyFont="1" applyAlignment="1">
      <alignment horizontal="center"/>
    </xf>
    <xf numFmtId="0" fontId="86" fillId="0" borderId="18" xfId="0" applyFont="1" applyFill="1" applyBorder="1" applyAlignment="1">
      <alignment horizontal="center" vertical="center" wrapText="1"/>
    </xf>
    <xf numFmtId="0" fontId="86" fillId="0" borderId="14" xfId="0" applyFont="1" applyFill="1" applyBorder="1" applyAlignment="1">
      <alignment horizontal="left"/>
    </xf>
    <xf numFmtId="0" fontId="85" fillId="0" borderId="14" xfId="0" applyFont="1" applyFill="1" applyBorder="1" applyAlignment="1">
      <alignment horizontal="left"/>
    </xf>
    <xf numFmtId="0" fontId="86" fillId="0" borderId="0" xfId="0" applyFont="1" applyFill="1" applyBorder="1" applyAlignment="1">
      <alignment horizontal="left"/>
    </xf>
    <xf numFmtId="0" fontId="85" fillId="0" borderId="0" xfId="0" applyFont="1" applyFill="1" applyBorder="1" applyAlignment="1">
      <alignment horizontal="left"/>
    </xf>
    <xf numFmtId="0" fontId="85" fillId="0" borderId="14" xfId="0" applyFont="1" applyFill="1" applyBorder="1" applyAlignment="1">
      <alignment horizontal="left" indent="1"/>
    </xf>
    <xf numFmtId="0" fontId="86" fillId="0" borderId="0" xfId="0" applyFont="1" applyBorder="1" applyAlignment="1">
      <alignment/>
    </xf>
    <xf numFmtId="0" fontId="86" fillId="0" borderId="0" xfId="0" applyFont="1" applyAlignment="1">
      <alignment/>
    </xf>
    <xf numFmtId="0" fontId="85" fillId="0" borderId="0" xfId="0" applyFont="1" applyBorder="1" applyAlignment="1">
      <alignment/>
    </xf>
    <xf numFmtId="0" fontId="86" fillId="0" borderId="0" xfId="127" applyFont="1" applyAlignment="1">
      <alignment horizontal="left" indent="1"/>
      <protection/>
    </xf>
    <xf numFmtId="0" fontId="86" fillId="0" borderId="18" xfId="71" applyFont="1" applyFill="1" applyBorder="1" applyAlignment="1">
      <alignment horizontal="center" vertical="center"/>
      <protection/>
    </xf>
    <xf numFmtId="0" fontId="85" fillId="0" borderId="0" xfId="0" applyFont="1" applyBorder="1" applyAlignment="1">
      <alignment horizontal="left" vertical="top"/>
    </xf>
    <xf numFmtId="0" fontId="85" fillId="0" borderId="0" xfId="0" applyFont="1" applyFill="1" applyBorder="1" applyAlignment="1">
      <alignment horizontal="left" vertical="top"/>
    </xf>
    <xf numFmtId="0" fontId="86" fillId="0" borderId="0" xfId="167" applyFont="1" applyFill="1" applyAlignment="1">
      <alignment horizontal="left" indent="6"/>
      <protection/>
    </xf>
    <xf numFmtId="0" fontId="10" fillId="0" borderId="0" xfId="0" applyFont="1" applyFill="1" applyBorder="1" applyAlignment="1">
      <alignment horizontal="left" vertical="top"/>
    </xf>
    <xf numFmtId="0" fontId="86" fillId="0" borderId="0" xfId="0" applyFont="1" applyFill="1" applyBorder="1" applyAlignment="1">
      <alignment horizontal="left" vertical="top"/>
    </xf>
    <xf numFmtId="0" fontId="86" fillId="0" borderId="0" xfId="127" applyFont="1" applyFill="1" applyAlignment="1">
      <alignment horizontal="left" indent="1"/>
      <protection/>
    </xf>
    <xf numFmtId="0" fontId="10" fillId="0" borderId="0" xfId="0" applyFont="1" applyFill="1" applyBorder="1" applyAlignment="1">
      <alignment vertical="top"/>
    </xf>
    <xf numFmtId="0" fontId="86" fillId="0" borderId="0" xfId="0" applyFont="1" applyFill="1" applyBorder="1" applyAlignment="1">
      <alignment/>
    </xf>
    <xf numFmtId="0" fontId="86" fillId="0" borderId="0" xfId="0" applyFont="1" applyFill="1" applyBorder="1" applyAlignment="1">
      <alignment vertical="top"/>
    </xf>
    <xf numFmtId="0" fontId="86" fillId="0" borderId="0" xfId="0" applyFont="1" applyFill="1" applyBorder="1" applyAlignment="1">
      <alignment/>
    </xf>
    <xf numFmtId="0" fontId="86" fillId="0" borderId="0" xfId="159" applyFont="1" applyFill="1" applyAlignment="1">
      <alignment horizontal="left" indent="6"/>
    </xf>
    <xf numFmtId="0" fontId="86" fillId="0" borderId="0" xfId="127" applyFont="1" applyFill="1" applyAlignment="1">
      <alignment horizontal="left"/>
      <protection/>
    </xf>
    <xf numFmtId="0" fontId="86" fillId="0" borderId="0" xfId="0" applyFont="1" applyFill="1" applyBorder="1" applyAlignment="1">
      <alignment horizontal="left" indent="1"/>
    </xf>
    <xf numFmtId="0" fontId="10" fillId="0" borderId="1" xfId="121" applyNumberFormat="1" applyFont="1" applyFill="1" applyBorder="1" applyAlignment="1">
      <alignment horizontal="right" vertical="top"/>
      <protection/>
    </xf>
    <xf numFmtId="0" fontId="10" fillId="0" borderId="12" xfId="121" applyNumberFormat="1" applyFont="1" applyBorder="1" applyAlignment="1">
      <alignment horizontal="right" vertical="top"/>
      <protection/>
    </xf>
    <xf numFmtId="0" fontId="10" fillId="0" borderId="14" xfId="121" applyNumberFormat="1" applyFont="1" applyBorder="1" applyAlignment="1">
      <alignment horizontal="right" vertical="top"/>
      <protection/>
    </xf>
    <xf numFmtId="0" fontId="86" fillId="0" borderId="0" xfId="159" applyFont="1" applyAlignment="1">
      <alignment horizontal="left" indent="6"/>
    </xf>
    <xf numFmtId="0" fontId="85" fillId="0" borderId="1" xfId="0" applyFont="1" applyBorder="1" applyAlignment="1">
      <alignment horizontal="left"/>
    </xf>
    <xf numFmtId="0" fontId="86" fillId="0" borderId="1" xfId="0" applyFont="1" applyBorder="1" applyAlignment="1">
      <alignment horizontal="left"/>
    </xf>
    <xf numFmtId="0" fontId="86" fillId="0" borderId="1" xfId="0" applyFont="1" applyFill="1" applyBorder="1" applyAlignment="1">
      <alignment/>
    </xf>
    <xf numFmtId="0" fontId="85" fillId="0" borderId="1" xfId="0" applyFont="1" applyFill="1" applyBorder="1" applyAlignment="1">
      <alignment/>
    </xf>
    <xf numFmtId="0" fontId="86" fillId="0" borderId="1" xfId="0" applyFont="1" applyFill="1" applyBorder="1" applyAlignment="1">
      <alignment/>
    </xf>
    <xf numFmtId="0" fontId="86" fillId="0" borderId="1" xfId="0" applyFont="1" applyBorder="1" applyAlignment="1">
      <alignment/>
    </xf>
    <xf numFmtId="0" fontId="86" fillId="0" borderId="14" xfId="0" applyFont="1" applyFill="1" applyBorder="1" applyAlignment="1">
      <alignment/>
    </xf>
    <xf numFmtId="0" fontId="85" fillId="0" borderId="14" xfId="0" applyFont="1" applyFill="1" applyBorder="1" applyAlignment="1">
      <alignment/>
    </xf>
    <xf numFmtId="0" fontId="86" fillId="0" borderId="0" xfId="0" applyFont="1" applyBorder="1" applyAlignment="1">
      <alignment horizontal="left" indent="1"/>
    </xf>
    <xf numFmtId="0" fontId="86" fillId="0" borderId="0" xfId="0" applyFont="1" applyBorder="1" applyAlignment="1">
      <alignment horizontal="left"/>
    </xf>
    <xf numFmtId="0" fontId="86" fillId="0" borderId="0" xfId="48" applyFont="1" applyBorder="1" applyAlignment="1">
      <alignment horizontal="left"/>
    </xf>
    <xf numFmtId="0" fontId="86" fillId="0" borderId="0" xfId="0" applyFont="1" applyBorder="1" applyAlignment="1">
      <alignment horizontal="left" indent="2"/>
    </xf>
    <xf numFmtId="0" fontId="86" fillId="0" borderId="0" xfId="48" applyFont="1" applyBorder="1" applyAlignment="1">
      <alignment horizontal="left" indent="1"/>
    </xf>
    <xf numFmtId="0" fontId="85" fillId="0" borderId="0" xfId="0" applyFont="1" applyBorder="1" applyAlignment="1">
      <alignment/>
    </xf>
    <xf numFmtId="0" fontId="10" fillId="0" borderId="0" xfId="167" applyFont="1" applyFill="1" applyAlignment="1">
      <alignment horizontal="left" indent="7"/>
      <protection/>
    </xf>
    <xf numFmtId="0" fontId="86" fillId="0" borderId="0" xfId="0" applyFont="1" applyFill="1" applyAlignment="1">
      <alignment horizontal="left" indent="1"/>
    </xf>
    <xf numFmtId="0" fontId="85" fillId="0" borderId="0" xfId="0" applyFont="1" applyBorder="1" applyAlignment="1">
      <alignment horizontal="left"/>
    </xf>
    <xf numFmtId="1" fontId="10" fillId="0" borderId="12" xfId="0" applyNumberFormat="1" applyFont="1" applyFill="1" applyBorder="1" applyAlignment="1">
      <alignment horizontal="left" indent="1"/>
    </xf>
    <xf numFmtId="1" fontId="10" fillId="0" borderId="14" xfId="0" applyNumberFormat="1" applyFont="1" applyFill="1" applyBorder="1" applyAlignment="1">
      <alignment horizontal="left" indent="1"/>
    </xf>
    <xf numFmtId="0" fontId="10" fillId="0" borderId="27" xfId="126" applyFont="1" applyFill="1" applyBorder="1" applyAlignment="1">
      <alignment horizontal="center"/>
      <protection/>
    </xf>
    <xf numFmtId="0" fontId="86" fillId="0" borderId="0" xfId="126" applyFont="1" applyFill="1" applyBorder="1" applyAlignment="1">
      <alignment horizontal="center"/>
      <protection/>
    </xf>
    <xf numFmtId="0" fontId="86" fillId="0" borderId="12" xfId="126" applyFont="1" applyFill="1" applyBorder="1" applyAlignment="1">
      <alignment horizontal="center"/>
      <protection/>
    </xf>
    <xf numFmtId="0" fontId="86" fillId="0" borderId="12" xfId="126" applyFont="1" applyFill="1" applyBorder="1">
      <alignment/>
      <protection/>
    </xf>
    <xf numFmtId="0" fontId="86" fillId="0" borderId="14" xfId="126" applyFont="1" applyFill="1" applyBorder="1" applyAlignment="1">
      <alignment horizontal="center"/>
      <protection/>
    </xf>
    <xf numFmtId="0" fontId="86" fillId="0" borderId="0" xfId="0" applyFont="1" applyFill="1" applyAlignment="1">
      <alignment vertical="top"/>
    </xf>
    <xf numFmtId="0" fontId="86" fillId="0" borderId="0" xfId="0" applyFont="1" applyFill="1" applyAlignment="1">
      <alignment vertical="top" wrapText="1"/>
    </xf>
    <xf numFmtId="0" fontId="86" fillId="0" borderId="0" xfId="0" applyFont="1" applyFill="1" applyAlignment="1">
      <alignment horizontal="left" vertical="top" wrapText="1" indent="1"/>
    </xf>
    <xf numFmtId="0" fontId="86" fillId="0" borderId="0" xfId="0" applyFont="1" applyFill="1" applyAlignment="1">
      <alignment wrapText="1"/>
    </xf>
    <xf numFmtId="0" fontId="86" fillId="0" borderId="0" xfId="0" applyFont="1" applyFill="1" applyAlignment="1">
      <alignment horizontal="left" wrapText="1" indent="1"/>
    </xf>
    <xf numFmtId="0" fontId="85" fillId="0" borderId="0" xfId="0" applyFont="1" applyFill="1" applyBorder="1" applyAlignment="1">
      <alignment/>
    </xf>
    <xf numFmtId="0" fontId="10" fillId="0" borderId="12" xfId="0" applyFont="1" applyBorder="1" applyAlignment="1">
      <alignment horizontal="center" vertical="center" wrapText="1"/>
    </xf>
    <xf numFmtId="0" fontId="85" fillId="0" borderId="12" xfId="0" applyFont="1" applyFill="1" applyBorder="1" applyAlignment="1">
      <alignment vertical="center"/>
    </xf>
    <xf numFmtId="0" fontId="86" fillId="0" borderId="12" xfId="0" applyFont="1" applyFill="1" applyBorder="1" applyAlignment="1">
      <alignment vertical="center"/>
    </xf>
    <xf numFmtId="0" fontId="86" fillId="0" borderId="12" xfId="0" applyFont="1" applyFill="1" applyBorder="1" applyAlignment="1">
      <alignment vertical="center" wrapText="1"/>
    </xf>
    <xf numFmtId="0" fontId="86" fillId="0" borderId="12" xfId="0" applyFont="1" applyFill="1" applyBorder="1" applyAlignment="1">
      <alignment horizontal="left" vertical="center" wrapText="1" indent="3"/>
    </xf>
    <xf numFmtId="0" fontId="86" fillId="0" borderId="12" xfId="0" applyFont="1" applyBorder="1" applyAlignment="1">
      <alignment/>
    </xf>
    <xf numFmtId="0" fontId="86" fillId="0" borderId="12" xfId="0" applyFont="1" applyFill="1" applyBorder="1" applyAlignment="1">
      <alignment horizontal="left" wrapText="1"/>
    </xf>
    <xf numFmtId="0" fontId="86" fillId="0" borderId="12" xfId="0" applyFont="1" applyFill="1" applyBorder="1" applyAlignment="1">
      <alignment horizontal="left" vertical="center" wrapText="1" indent="1"/>
    </xf>
    <xf numFmtId="166" fontId="86" fillId="0" borderId="12" xfId="0" applyNumberFormat="1" applyFont="1" applyFill="1" applyBorder="1" applyAlignment="1">
      <alignment vertical="center"/>
    </xf>
    <xf numFmtId="0" fontId="86" fillId="0" borderId="12" xfId="0" applyFont="1" applyFill="1" applyBorder="1" applyAlignment="1">
      <alignment vertical="justify"/>
    </xf>
    <xf numFmtId="0" fontId="86" fillId="0" borderId="12" xfId="0" applyFont="1" applyFill="1" applyBorder="1" applyAlignment="1">
      <alignment horizontal="left" vertical="justify" indent="1"/>
    </xf>
    <xf numFmtId="0" fontId="86" fillId="0" borderId="12" xfId="0" applyFont="1" applyFill="1" applyBorder="1" applyAlignment="1">
      <alignment/>
    </xf>
    <xf numFmtId="0" fontId="86" fillId="0" borderId="0" xfId="0" applyFont="1" applyBorder="1" applyAlignment="1">
      <alignment/>
    </xf>
    <xf numFmtId="0" fontId="86" fillId="0" borderId="0" xfId="127" applyFont="1">
      <alignment horizontal="left" indent="1"/>
      <protection/>
    </xf>
    <xf numFmtId="0" fontId="10" fillId="0" borderId="12" xfId="0" applyFont="1" applyBorder="1" applyAlignment="1">
      <alignment horizontal="center" vertical="center"/>
    </xf>
    <xf numFmtId="0" fontId="10" fillId="0" borderId="14" xfId="0" applyFont="1" applyBorder="1" applyAlignment="1">
      <alignment horizontal="center" vertical="center"/>
    </xf>
    <xf numFmtId="0" fontId="0" fillId="0" borderId="1" xfId="0" applyFont="1" applyBorder="1" applyAlignment="1">
      <alignment/>
    </xf>
    <xf numFmtId="0" fontId="0" fillId="0" borderId="0" xfId="0" applyFont="1" applyAlignment="1">
      <alignment/>
    </xf>
    <xf numFmtId="0" fontId="86" fillId="0" borderId="28" xfId="105" applyFont="1" applyFill="1" applyBorder="1" applyAlignment="1">
      <alignment horizontal="center" vertical="center" wrapText="1"/>
      <protection/>
    </xf>
    <xf numFmtId="0" fontId="85" fillId="0" borderId="29" xfId="105" applyFont="1" applyFill="1" applyBorder="1" applyAlignment="1">
      <alignment horizontal="left" wrapText="1"/>
      <protection/>
    </xf>
    <xf numFmtId="0" fontId="86" fillId="0" borderId="30" xfId="105" applyFont="1" applyFill="1" applyBorder="1" applyAlignment="1">
      <alignment horizontal="left" wrapText="1"/>
      <protection/>
    </xf>
    <xf numFmtId="0" fontId="86" fillId="0" borderId="30" xfId="105" applyFont="1" applyFill="1" applyBorder="1" applyAlignment="1">
      <alignment horizontal="left" wrapText="1" indent="1"/>
      <protection/>
    </xf>
    <xf numFmtId="0" fontId="86" fillId="0" borderId="0" xfId="105" applyFont="1" applyFill="1" applyBorder="1" applyAlignment="1">
      <alignment horizontal="left" vertical="top" indent="1"/>
      <protection/>
    </xf>
    <xf numFmtId="0" fontId="86" fillId="0" borderId="0" xfId="105" applyFont="1" applyFill="1" applyBorder="1" applyAlignment="1">
      <alignment horizontal="left" vertical="top" indent="6"/>
      <protection/>
    </xf>
    <xf numFmtId="0" fontId="86" fillId="0" borderId="0" xfId="105" applyFont="1" applyFill="1" applyBorder="1" applyAlignment="1">
      <alignment horizontal="left" vertical="center" wrapText="1"/>
      <protection/>
    </xf>
    <xf numFmtId="0" fontId="87" fillId="0" borderId="0" xfId="0" applyFont="1" applyAlignment="1">
      <alignment horizontal="left" indent="6"/>
    </xf>
    <xf numFmtId="0" fontId="12" fillId="0" borderId="17" xfId="0" applyFont="1" applyBorder="1" applyAlignment="1">
      <alignment/>
    </xf>
    <xf numFmtId="0" fontId="86" fillId="0" borderId="17" xfId="167" applyFont="1" applyFill="1" applyBorder="1" applyAlignment="1">
      <alignment horizontal="left" vertical="top" indent="5"/>
      <protection/>
    </xf>
    <xf numFmtId="0" fontId="86" fillId="0" borderId="0" xfId="167" applyFont="1" applyAlignment="1">
      <alignment horizontal="left" vertical="top" indent="5"/>
      <protection/>
    </xf>
    <xf numFmtId="0" fontId="86" fillId="0" borderId="0" xfId="167" applyFont="1" applyFill="1" applyAlignment="1">
      <alignment horizontal="left" vertical="top" indent="5"/>
      <protection/>
    </xf>
    <xf numFmtId="0" fontId="86" fillId="0" borderId="0" xfId="0" applyFont="1" applyFill="1" applyAlignment="1">
      <alignment horizontal="left" vertical="top" indent="6"/>
    </xf>
    <xf numFmtId="0" fontId="10" fillId="0" borderId="17" xfId="0" applyFont="1" applyFill="1" applyBorder="1" applyAlignment="1">
      <alignment horizontal="left" vertical="top"/>
    </xf>
    <xf numFmtId="0" fontId="88" fillId="0" borderId="17" xfId="0" applyFont="1" applyBorder="1" applyAlignment="1">
      <alignment horizontal="right" vertical="top"/>
    </xf>
    <xf numFmtId="0" fontId="86" fillId="0" borderId="0" xfId="167" applyFont="1" applyAlignment="1">
      <alignment horizontal="left" vertical="top" indent="6"/>
      <protection/>
    </xf>
    <xf numFmtId="0" fontId="86" fillId="0" borderId="0" xfId="167" applyFont="1" applyFill="1" applyAlignment="1">
      <alignment horizontal="left" vertical="top" indent="6"/>
      <protection/>
    </xf>
    <xf numFmtId="0" fontId="12" fillId="0" borderId="0" xfId="167" applyFont="1" applyAlignment="1">
      <alignment horizontal="left" vertical="top" indent="6"/>
      <protection/>
    </xf>
    <xf numFmtId="0" fontId="86" fillId="0" borderId="0" xfId="167" applyFont="1" applyFill="1" applyAlignment="1">
      <alignment horizontal="left" vertical="top" indent="4"/>
      <protection/>
    </xf>
    <xf numFmtId="0" fontId="78" fillId="0" borderId="17" xfId="0" applyFont="1" applyBorder="1" applyAlignment="1">
      <alignment horizontal="left" vertical="top"/>
    </xf>
    <xf numFmtId="0" fontId="86" fillId="0" borderId="0" xfId="0" applyFont="1" applyAlignment="1">
      <alignment horizontal="left" vertical="top" indent="6"/>
    </xf>
    <xf numFmtId="0" fontId="10" fillId="0" borderId="0" xfId="159" applyFont="1" applyAlignment="1">
      <alignment horizontal="left" indent="6"/>
    </xf>
    <xf numFmtId="0" fontId="86" fillId="0" borderId="0" xfId="167" applyFont="1" applyAlignment="1">
      <alignment horizontal="left" indent="6"/>
      <protection/>
    </xf>
    <xf numFmtId="0" fontId="86" fillId="0" borderId="0" xfId="159" applyFont="1" applyAlignment="1">
      <alignment horizontal="left" indent="5"/>
    </xf>
    <xf numFmtId="0" fontId="26" fillId="0" borderId="0" xfId="127" applyFont="1" applyAlignment="1">
      <alignment horizontal="left" indent="1"/>
      <protection/>
    </xf>
    <xf numFmtId="0" fontId="86" fillId="0" borderId="0" xfId="126" applyFont="1" applyFill="1" applyBorder="1" applyAlignment="1">
      <alignment horizontal="left" vertical="top" indent="6"/>
      <protection/>
    </xf>
    <xf numFmtId="0" fontId="86" fillId="0" borderId="0" xfId="0" applyFont="1" applyFill="1" applyBorder="1" applyAlignment="1">
      <alignment horizontal="left" vertical="top" indent="6"/>
    </xf>
    <xf numFmtId="0" fontId="78" fillId="0" borderId="17" xfId="0" applyFont="1" applyBorder="1" applyAlignment="1">
      <alignment horizontal="center" vertical="top"/>
    </xf>
    <xf numFmtId="0" fontId="10" fillId="0" borderId="0" xfId="0" applyFont="1" applyAlignment="1">
      <alignment horizontal="left" vertical="top" indent="6"/>
    </xf>
    <xf numFmtId="0" fontId="10" fillId="0" borderId="31" xfId="71" applyFont="1" applyFill="1" applyBorder="1" applyAlignment="1">
      <alignment horizontal="center" vertical="center"/>
      <protection/>
    </xf>
    <xf numFmtId="0" fontId="10" fillId="0" borderId="32" xfId="71" applyFont="1" applyFill="1" applyBorder="1" applyAlignment="1">
      <alignment horizontal="center" vertical="center"/>
      <protection/>
    </xf>
    <xf numFmtId="0" fontId="10" fillId="0" borderId="31" xfId="71" applyFont="1" applyFill="1" applyBorder="1" applyAlignment="1">
      <alignment horizontal="center" vertical="center" wrapText="1"/>
      <protection/>
    </xf>
    <xf numFmtId="0" fontId="10" fillId="0" borderId="32" xfId="71" applyFont="1" applyFill="1" applyBorder="1" applyAlignment="1">
      <alignment horizontal="center" vertical="center" wrapText="1"/>
      <protection/>
    </xf>
    <xf numFmtId="0" fontId="86" fillId="0" borderId="19" xfId="71" applyFont="1" applyFill="1" applyBorder="1" applyAlignment="1">
      <alignment horizontal="center" vertical="center"/>
      <protection/>
    </xf>
    <xf numFmtId="0" fontId="86" fillId="0" borderId="27" xfId="71" applyFont="1" applyFill="1" applyBorder="1" applyAlignment="1">
      <alignment horizontal="center" vertical="center"/>
      <protection/>
    </xf>
    <xf numFmtId="0" fontId="10" fillId="0" borderId="16" xfId="71" applyFont="1" applyFill="1" applyBorder="1" applyAlignment="1">
      <alignment horizontal="center" vertical="center" wrapText="1"/>
      <protection/>
    </xf>
    <xf numFmtId="0" fontId="10" fillId="0" borderId="26" xfId="71" applyFont="1" applyFill="1" applyBorder="1" applyAlignment="1">
      <alignment horizontal="center" vertical="center" wrapText="1"/>
      <protection/>
    </xf>
    <xf numFmtId="0" fontId="10" fillId="0" borderId="19" xfId="71" applyFont="1" applyFill="1" applyBorder="1" applyAlignment="1">
      <alignment horizontal="center" vertical="center" wrapText="1"/>
      <protection/>
    </xf>
    <xf numFmtId="0" fontId="0" fillId="0" borderId="27" xfId="0" applyBorder="1" applyAlignment="1">
      <alignment horizontal="center" vertical="center" wrapText="1"/>
    </xf>
    <xf numFmtId="0" fontId="12" fillId="0" borderId="0" xfId="0" applyFont="1" applyFill="1" applyAlignment="1">
      <alignment horizontal="left" wrapText="1" indent="1"/>
    </xf>
    <xf numFmtId="0" fontId="10" fillId="0" borderId="0" xfId="0" applyFont="1" applyFill="1" applyAlignment="1">
      <alignment horizontal="left" wrapText="1" indent="1"/>
    </xf>
    <xf numFmtId="0" fontId="89" fillId="0" borderId="0" xfId="0" applyFont="1" applyFill="1" applyAlignment="1">
      <alignment horizontal="left" vertical="center" wrapText="1"/>
    </xf>
    <xf numFmtId="0" fontId="12" fillId="0" borderId="0" xfId="107" applyFont="1" applyFill="1" applyAlignment="1">
      <alignment horizontal="left" vertical="center" wrapText="1"/>
      <protection/>
    </xf>
    <xf numFmtId="0" fontId="10" fillId="0" borderId="15" xfId="107" applyFont="1" applyFill="1" applyBorder="1" applyAlignment="1">
      <alignment horizontal="center"/>
      <protection/>
    </xf>
    <xf numFmtId="0" fontId="86" fillId="0" borderId="0" xfId="107" applyFont="1" applyFill="1" applyBorder="1" applyAlignment="1">
      <alignment horizontal="center" vertical="top"/>
      <protection/>
    </xf>
    <xf numFmtId="0" fontId="10" fillId="0" borderId="0" xfId="107" applyFont="1" applyFill="1" applyBorder="1" applyAlignment="1">
      <alignment horizontal="center"/>
      <protection/>
    </xf>
    <xf numFmtId="0" fontId="89" fillId="0" borderId="0" xfId="107" applyFont="1" applyFill="1" applyBorder="1" applyAlignment="1">
      <alignment horizontal="center" vertical="top"/>
      <protection/>
    </xf>
    <xf numFmtId="0" fontId="10" fillId="0" borderId="31" xfId="71" applyFont="1" applyBorder="1" applyAlignment="1">
      <alignment horizontal="center" vertical="center"/>
      <protection/>
    </xf>
    <xf numFmtId="0" fontId="10" fillId="0" borderId="32" xfId="71" applyFont="1" applyBorder="1" applyAlignment="1">
      <alignment horizontal="center" vertical="center"/>
      <protection/>
    </xf>
    <xf numFmtId="0" fontId="86" fillId="0" borderId="19" xfId="71" applyFont="1" applyBorder="1" applyAlignment="1">
      <alignment horizontal="center" vertical="center"/>
      <protection/>
    </xf>
    <xf numFmtId="0" fontId="86" fillId="0" borderId="27" xfId="71" applyFont="1" applyBorder="1" applyAlignment="1">
      <alignment horizontal="center" vertical="center"/>
      <protection/>
    </xf>
    <xf numFmtId="0" fontId="10" fillId="0" borderId="27" xfId="71" applyFont="1" applyFill="1" applyBorder="1" applyAlignment="1">
      <alignment horizontal="center" vertical="center" wrapText="1"/>
      <protection/>
    </xf>
    <xf numFmtId="0" fontId="10" fillId="0" borderId="1" xfId="71" applyFont="1" applyFill="1" applyBorder="1" applyAlignment="1">
      <alignment horizontal="center" vertical="center"/>
      <protection/>
    </xf>
    <xf numFmtId="0" fontId="10" fillId="0" borderId="12" xfId="71" applyFont="1" applyFill="1" applyBorder="1" applyAlignment="1">
      <alignment horizontal="center" vertical="center" wrapText="1"/>
      <protection/>
    </xf>
    <xf numFmtId="0" fontId="10" fillId="0" borderId="13" xfId="71" applyFont="1" applyFill="1" applyBorder="1" applyAlignment="1">
      <alignment horizontal="center" vertical="center" wrapText="1"/>
      <protection/>
    </xf>
    <xf numFmtId="0" fontId="10" fillId="0" borderId="18" xfId="71" applyFont="1" applyFill="1" applyBorder="1" applyAlignment="1">
      <alignment horizontal="center" vertical="center" wrapText="1"/>
      <protection/>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2"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0" xfId="0" applyFont="1" applyFill="1" applyBorder="1" applyAlignment="1">
      <alignment horizontal="left"/>
    </xf>
    <xf numFmtId="0" fontId="10" fillId="0" borderId="1" xfId="0" applyFont="1" applyFill="1" applyBorder="1" applyAlignment="1">
      <alignment horizontal="left"/>
    </xf>
    <xf numFmtId="0" fontId="10" fillId="0" borderId="31"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32"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14" xfId="0" applyFont="1" applyBorder="1" applyAlignment="1">
      <alignment/>
    </xf>
    <xf numFmtId="0" fontId="10" fillId="0" borderId="0" xfId="0" applyFont="1" applyBorder="1" applyAlignment="1">
      <alignment/>
    </xf>
    <xf numFmtId="0" fontId="10" fillId="0" borderId="4" xfId="0" applyFont="1" applyBorder="1" applyAlignment="1">
      <alignment horizontal="center" vertical="center" wrapText="1"/>
    </xf>
    <xf numFmtId="0" fontId="10" fillId="0" borderId="1" xfId="0" applyFont="1" applyBorder="1" applyAlignment="1">
      <alignment horizontal="left"/>
    </xf>
    <xf numFmtId="0" fontId="10" fillId="0" borderId="12" xfId="0" applyFont="1" applyBorder="1" applyAlignment="1">
      <alignment horizontal="left"/>
    </xf>
    <xf numFmtId="0" fontId="86" fillId="0" borderId="1" xfId="0" applyFont="1" applyBorder="1" applyAlignment="1">
      <alignment horizontal="left"/>
    </xf>
    <xf numFmtId="0" fontId="86" fillId="0" borderId="12" xfId="0" applyFont="1" applyBorder="1" applyAlignment="1">
      <alignment horizontal="left"/>
    </xf>
    <xf numFmtId="0" fontId="10" fillId="0" borderId="0" xfId="0" applyFont="1" applyBorder="1" applyAlignment="1">
      <alignment horizontal="right"/>
    </xf>
    <xf numFmtId="0" fontId="10" fillId="0" borderId="1" xfId="0" applyFont="1" applyBorder="1" applyAlignment="1">
      <alignment horizontal="right"/>
    </xf>
    <xf numFmtId="0" fontId="0" fillId="0" borderId="1" xfId="0" applyBorder="1" applyAlignment="1">
      <alignment horizontal="right"/>
    </xf>
    <xf numFmtId="0" fontId="10" fillId="0" borderId="0" xfId="0" applyFont="1" applyAlignment="1">
      <alignment horizontal="right"/>
    </xf>
    <xf numFmtId="0" fontId="0" fillId="0" borderId="1" xfId="0" applyFont="1" applyBorder="1" applyAlignment="1">
      <alignment horizontal="right"/>
    </xf>
    <xf numFmtId="0" fontId="11" fillId="0" borderId="0" xfId="0" applyFont="1" applyBorder="1" applyAlignment="1">
      <alignment horizontal="right"/>
    </xf>
    <xf numFmtId="0" fontId="11" fillId="0" borderId="1" xfId="0" applyFont="1" applyBorder="1" applyAlignment="1">
      <alignment horizontal="right"/>
    </xf>
    <xf numFmtId="0" fontId="10" fillId="0" borderId="33" xfId="71" applyFont="1" applyFill="1" applyBorder="1" applyAlignment="1">
      <alignment horizontal="center" vertical="center" wrapText="1"/>
      <protection/>
    </xf>
    <xf numFmtId="0" fontId="10" fillId="0" borderId="4" xfId="71" applyFont="1" applyFill="1" applyBorder="1" applyAlignment="1">
      <alignment horizontal="center" vertical="center" wrapText="1"/>
      <protection/>
    </xf>
    <xf numFmtId="0" fontId="10" fillId="0" borderId="0" xfId="0" applyFont="1" applyBorder="1" applyAlignment="1">
      <alignment horizontal="left"/>
    </xf>
    <xf numFmtId="0" fontId="10" fillId="0" borderId="0" xfId="71" applyFont="1" applyFill="1" applyBorder="1" applyAlignment="1">
      <alignment horizontal="center" vertical="center" wrapText="1"/>
      <protection/>
    </xf>
    <xf numFmtId="0" fontId="10" fillId="0" borderId="0" xfId="0" applyFont="1" applyBorder="1" applyAlignment="1">
      <alignment horizontal="center" vertical="center"/>
    </xf>
    <xf numFmtId="0" fontId="10" fillId="0" borderId="0" xfId="0" applyFont="1" applyFill="1" applyBorder="1" applyAlignment="1">
      <alignment horizontal="center" vertical="center" wrapText="1"/>
    </xf>
    <xf numFmtId="0" fontId="0" fillId="0" borderId="0" xfId="0" applyAlignment="1">
      <alignment horizontal="center" vertical="center"/>
    </xf>
    <xf numFmtId="0" fontId="10" fillId="0" borderId="0" xfId="159" applyFont="1" applyFill="1" applyAlignment="1">
      <alignment horizontal="left" vertical="top" wrapText="1"/>
    </xf>
    <xf numFmtId="0" fontId="86" fillId="0" borderId="17" xfId="167" applyFont="1" applyFill="1" applyBorder="1" applyAlignment="1">
      <alignment horizontal="left" vertical="top" wrapText="1" indent="6"/>
      <protection/>
    </xf>
    <xf numFmtId="0" fontId="10" fillId="0" borderId="12" xfId="0" applyFont="1" applyBorder="1" applyAlignment="1">
      <alignment/>
    </xf>
    <xf numFmtId="0" fontId="11" fillId="0" borderId="12" xfId="0" applyFont="1" applyFill="1" applyBorder="1" applyAlignment="1">
      <alignment horizontal="right"/>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xf>
    <xf numFmtId="0" fontId="10" fillId="0" borderId="14" xfId="0" applyFont="1" applyFill="1" applyBorder="1" applyAlignment="1">
      <alignment/>
    </xf>
    <xf numFmtId="0" fontId="0" fillId="0" borderId="1" xfId="0" applyBorder="1" applyAlignment="1">
      <alignment/>
    </xf>
    <xf numFmtId="0" fontId="0" fillId="0" borderId="33" xfId="0" applyBorder="1" applyAlignment="1">
      <alignment/>
    </xf>
    <xf numFmtId="0" fontId="10" fillId="0" borderId="16" xfId="71" applyFont="1" applyBorder="1" applyAlignment="1">
      <alignment horizontal="center" vertical="center" wrapText="1"/>
      <protection/>
    </xf>
    <xf numFmtId="0" fontId="10" fillId="0" borderId="26" xfId="71" applyFont="1" applyBorder="1" applyAlignment="1">
      <alignment horizontal="center" vertical="center" wrapText="1"/>
      <protection/>
    </xf>
    <xf numFmtId="0" fontId="10" fillId="0" borderId="19"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0" xfId="128" applyFont="1" applyAlignment="1">
      <alignment horizontal="left" vertical="center" indent="1"/>
      <protection/>
    </xf>
    <xf numFmtId="0" fontId="0" fillId="0" borderId="0" xfId="0" applyAlignment="1">
      <alignment horizontal="left" vertical="center" indent="1"/>
    </xf>
    <xf numFmtId="0" fontId="10" fillId="0" borderId="0" xfId="0" applyFont="1" applyFill="1" applyBorder="1" applyAlignment="1">
      <alignment horizontal="center"/>
    </xf>
    <xf numFmtId="0" fontId="86" fillId="0" borderId="0" xfId="0" applyFont="1" applyFill="1" applyBorder="1" applyAlignment="1">
      <alignment horizontal="center" vertical="top"/>
    </xf>
    <xf numFmtId="0" fontId="10" fillId="0" borderId="0" xfId="0" applyFont="1" applyFill="1" applyBorder="1" applyAlignment="1">
      <alignment horizontal="center" vertical="top"/>
    </xf>
    <xf numFmtId="0" fontId="10" fillId="0" borderId="31" xfId="71" applyFont="1" applyBorder="1" applyAlignment="1">
      <alignment horizontal="center" vertical="center" wrapText="1"/>
      <protection/>
    </xf>
    <xf numFmtId="0" fontId="10" fillId="0" borderId="16" xfId="71" applyFont="1" applyBorder="1" applyAlignment="1">
      <alignment horizontal="center" vertical="center"/>
      <protection/>
    </xf>
    <xf numFmtId="0" fontId="10" fillId="0" borderId="26" xfId="71" applyFont="1" applyBorder="1" applyAlignment="1">
      <alignment horizontal="center" vertical="center"/>
      <protection/>
    </xf>
    <xf numFmtId="0" fontId="10" fillId="0" borderId="0" xfId="0" applyFont="1" applyBorder="1" applyAlignment="1">
      <alignment horizontal="center"/>
    </xf>
    <xf numFmtId="0" fontId="86" fillId="0" borderId="0" xfId="0" applyFont="1" applyBorder="1" applyAlignment="1">
      <alignment horizontal="center" vertical="top"/>
    </xf>
    <xf numFmtId="0" fontId="10" fillId="0" borderId="13" xfId="71" applyFont="1" applyBorder="1" applyAlignment="1">
      <alignment horizontal="center" vertical="center" wrapText="1"/>
      <protection/>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15" xfId="71" applyFont="1" applyFill="1" applyBorder="1" applyAlignment="1">
      <alignment horizontal="center" vertical="center" wrapText="1"/>
      <protection/>
    </xf>
    <xf numFmtId="0" fontId="10" fillId="0" borderId="1" xfId="71" applyFont="1" applyFill="1" applyBorder="1" applyAlignment="1">
      <alignment horizontal="center" vertical="center" wrapText="1"/>
      <protection/>
    </xf>
    <xf numFmtId="0" fontId="10" fillId="0" borderId="17" xfId="71" applyFont="1" applyFill="1" applyBorder="1" applyAlignment="1">
      <alignment horizontal="center" vertical="center" wrapText="1"/>
      <protection/>
    </xf>
    <xf numFmtId="0" fontId="10" fillId="0" borderId="16" xfId="0" applyFont="1" applyFill="1" applyBorder="1" applyAlignment="1">
      <alignment horizontal="center" vertical="center" wrapText="1"/>
    </xf>
    <xf numFmtId="0" fontId="86" fillId="0" borderId="0" xfId="0" applyFont="1" applyFill="1" applyAlignment="1">
      <alignment horizontal="center" vertical="top"/>
    </xf>
    <xf numFmtId="0" fontId="10" fillId="0" borderId="0" xfId="0" applyFont="1" applyFill="1" applyAlignment="1">
      <alignment horizontal="center"/>
    </xf>
    <xf numFmtId="0" fontId="19" fillId="0" borderId="0" xfId="0" applyFont="1" applyAlignment="1">
      <alignment horizontal="left" vertical="top" wrapText="1"/>
    </xf>
    <xf numFmtId="0" fontId="0" fillId="0" borderId="0" xfId="0" applyAlignment="1">
      <alignment wrapText="1"/>
    </xf>
    <xf numFmtId="0" fontId="10" fillId="0" borderId="0" xfId="0" applyFont="1" applyFill="1" applyBorder="1" applyAlignment="1">
      <alignment horizontal="center" vertical="center"/>
    </xf>
    <xf numFmtId="0" fontId="86" fillId="0" borderId="0" xfId="0" applyFont="1" applyFill="1" applyBorder="1" applyAlignment="1">
      <alignment horizontal="center" vertical="center"/>
    </xf>
    <xf numFmtId="0" fontId="10" fillId="0" borderId="18" xfId="71" applyFont="1" applyBorder="1" applyAlignment="1">
      <alignment horizontal="center" vertical="center" wrapText="1"/>
      <protection/>
    </xf>
    <xf numFmtId="0" fontId="86" fillId="0" borderId="0" xfId="0" applyFont="1" applyAlignment="1">
      <alignment horizontal="center" vertical="top"/>
    </xf>
    <xf numFmtId="0" fontId="10" fillId="0" borderId="0" xfId="0" applyFont="1" applyAlignment="1">
      <alignment horizontal="center"/>
    </xf>
    <xf numFmtId="0" fontId="23" fillId="0" borderId="0" xfId="0" applyFont="1" applyAlignment="1">
      <alignment horizontal="justify" wrapText="1"/>
    </xf>
    <xf numFmtId="0" fontId="90" fillId="0" borderId="0" xfId="0" applyFont="1" applyAlignment="1">
      <alignment horizontal="justify" wrapText="1"/>
    </xf>
    <xf numFmtId="0" fontId="30" fillId="0" borderId="0" xfId="0" applyFont="1" applyAlignment="1">
      <alignment horizontal="justify" wrapText="1"/>
    </xf>
    <xf numFmtId="0" fontId="85" fillId="0" borderId="0" xfId="0" applyFont="1" applyBorder="1" applyAlignment="1">
      <alignment horizontal="left"/>
    </xf>
    <xf numFmtId="0" fontId="10" fillId="0" borderId="33" xfId="71" applyFont="1" applyBorder="1" applyAlignment="1">
      <alignment horizontal="center" vertical="center"/>
      <protection/>
    </xf>
    <xf numFmtId="0" fontId="10" fillId="0" borderId="4" xfId="71" applyFont="1" applyBorder="1" applyAlignment="1">
      <alignment horizontal="center" vertical="center"/>
      <protection/>
    </xf>
    <xf numFmtId="0" fontId="86" fillId="0" borderId="33" xfId="71" applyFont="1" applyBorder="1" applyAlignment="1">
      <alignment horizontal="center" vertical="center"/>
      <protection/>
    </xf>
    <xf numFmtId="0" fontId="86" fillId="0" borderId="0" xfId="127" applyFont="1" applyFill="1" applyAlignment="1">
      <alignment horizontal="left" indent="1"/>
      <protection/>
    </xf>
    <xf numFmtId="0" fontId="10" fillId="0" borderId="0" xfId="128" applyFont="1" applyAlignment="1">
      <alignment horizontal="left" indent="1"/>
      <protection/>
    </xf>
    <xf numFmtId="0" fontId="86" fillId="0" borderId="0" xfId="127" applyFont="1" applyAlignment="1">
      <alignment horizontal="left" indent="1"/>
      <protection/>
    </xf>
    <xf numFmtId="0" fontId="10" fillId="0" borderId="15" xfId="71" applyFont="1" applyFill="1" applyBorder="1" applyAlignment="1">
      <alignment horizontal="center" vertical="center"/>
      <protection/>
    </xf>
    <xf numFmtId="0" fontId="10" fillId="0" borderId="17" xfId="71" applyFont="1" applyFill="1" applyBorder="1" applyAlignment="1">
      <alignment horizontal="center" vertical="center"/>
      <protection/>
    </xf>
    <xf numFmtId="0" fontId="10" fillId="0" borderId="15" xfId="71" applyFont="1" applyBorder="1" applyAlignment="1">
      <alignment horizontal="center" vertical="center" wrapText="1"/>
      <protection/>
    </xf>
    <xf numFmtId="0" fontId="10" fillId="0" borderId="17" xfId="71" applyFont="1" applyBorder="1" applyAlignment="1">
      <alignment horizontal="center" vertical="center" wrapText="1"/>
      <protection/>
    </xf>
    <xf numFmtId="0" fontId="10" fillId="0" borderId="32" xfId="71" applyFont="1" applyBorder="1" applyAlignment="1">
      <alignment horizontal="center" vertical="center" wrapText="1"/>
      <protection/>
    </xf>
    <xf numFmtId="0" fontId="10" fillId="0" borderId="0" xfId="0" applyFont="1" applyFill="1" applyBorder="1" applyAlignment="1">
      <alignment horizontal="left" indent="1"/>
    </xf>
    <xf numFmtId="0" fontId="86" fillId="0" borderId="0" xfId="0" applyFont="1" applyFill="1" applyBorder="1" applyAlignment="1">
      <alignment horizontal="left" indent="1"/>
    </xf>
    <xf numFmtId="0" fontId="86" fillId="0" borderId="1" xfId="0" applyFont="1" applyFill="1" applyBorder="1" applyAlignment="1">
      <alignment horizontal="center" vertical="center"/>
    </xf>
    <xf numFmtId="0" fontId="10" fillId="0" borderId="1" xfId="0" applyFont="1" applyFill="1" applyBorder="1" applyAlignment="1">
      <alignment horizontal="center"/>
    </xf>
    <xf numFmtId="0" fontId="10" fillId="0" borderId="3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86" fillId="0" borderId="0" xfId="126" applyFont="1" applyFill="1" applyBorder="1" applyAlignment="1">
      <alignment horizontal="center" vertical="top"/>
      <protection/>
    </xf>
    <xf numFmtId="0" fontId="10" fillId="0" borderId="15" xfId="126" applyFont="1" applyFill="1" applyBorder="1" applyAlignment="1">
      <alignment horizontal="center" vertical="center" wrapText="1"/>
      <protection/>
    </xf>
    <xf numFmtId="0" fontId="10" fillId="0" borderId="31" xfId="126" applyFont="1" applyFill="1" applyBorder="1" applyAlignment="1">
      <alignment horizontal="center" vertical="center" wrapText="1"/>
      <protection/>
    </xf>
    <xf numFmtId="0" fontId="10" fillId="0" borderId="0" xfId="126" applyFont="1" applyFill="1" applyBorder="1" applyAlignment="1">
      <alignment horizontal="center" vertical="center" wrapText="1"/>
      <protection/>
    </xf>
    <xf numFmtId="0" fontId="10" fillId="0" borderId="1" xfId="126" applyFont="1" applyFill="1" applyBorder="1" applyAlignment="1">
      <alignment horizontal="center" vertical="center" wrapText="1"/>
      <protection/>
    </xf>
    <xf numFmtId="0" fontId="10" fillId="0" borderId="17" xfId="126" applyFont="1" applyFill="1" applyBorder="1" applyAlignment="1">
      <alignment horizontal="center" vertical="center" wrapText="1"/>
      <protection/>
    </xf>
    <xf numFmtId="0" fontId="10" fillId="0" borderId="32" xfId="126" applyFont="1" applyFill="1" applyBorder="1" applyAlignment="1">
      <alignment horizontal="center" vertical="center" wrapText="1"/>
      <protection/>
    </xf>
    <xf numFmtId="0" fontId="10" fillId="0" borderId="18" xfId="126" applyFont="1" applyFill="1" applyBorder="1" applyAlignment="1">
      <alignment horizontal="center" vertical="center"/>
      <protection/>
    </xf>
    <xf numFmtId="0" fontId="10" fillId="0" borderId="33" xfId="126" applyFont="1" applyFill="1" applyBorder="1" applyAlignment="1">
      <alignment horizontal="center" vertical="center"/>
      <protection/>
    </xf>
    <xf numFmtId="0" fontId="10" fillId="0" borderId="4" xfId="126" applyFont="1" applyFill="1" applyBorder="1" applyAlignment="1">
      <alignment horizontal="center" vertical="center"/>
      <protection/>
    </xf>
    <xf numFmtId="0" fontId="10" fillId="0" borderId="0" xfId="126" applyFont="1" applyFill="1" applyBorder="1" applyAlignment="1">
      <alignment horizontal="center"/>
      <protection/>
    </xf>
    <xf numFmtId="0" fontId="10" fillId="0" borderId="33" xfId="0" applyFont="1" applyFill="1" applyBorder="1" applyAlignment="1" quotePrefix="1">
      <alignment horizontal="center" vertical="center" wrapText="1"/>
    </xf>
    <xf numFmtId="0" fontId="10" fillId="0" borderId="15"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0" xfId="0" applyFont="1" applyFill="1" applyBorder="1" applyAlignment="1">
      <alignment horizontal="left" vertical="center"/>
    </xf>
    <xf numFmtId="0" fontId="10" fillId="0" borderId="1" xfId="0" applyFont="1" applyFill="1" applyBorder="1" applyAlignment="1">
      <alignment horizontal="left" vertical="center"/>
    </xf>
    <xf numFmtId="0" fontId="10" fillId="0" borderId="0" xfId="0" applyFont="1" applyFill="1" applyBorder="1" applyAlignment="1">
      <alignment horizontal="left" vertical="center" wrapText="1"/>
    </xf>
    <xf numFmtId="0" fontId="10" fillId="0" borderId="0" xfId="0" applyFont="1" applyFill="1" applyBorder="1" applyAlignment="1">
      <alignment horizontal="left" wrapText="1"/>
    </xf>
    <xf numFmtId="0" fontId="10" fillId="0" borderId="0" xfId="0" applyFont="1" applyAlignment="1">
      <alignment horizontal="left" vertical="center"/>
    </xf>
    <xf numFmtId="0" fontId="86" fillId="0" borderId="17" xfId="0" applyFont="1" applyBorder="1" applyAlignment="1">
      <alignment horizontal="left" vertical="top" indent="6"/>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14" xfId="0" applyFont="1" applyFill="1" applyBorder="1" applyAlignment="1">
      <alignment horizontal="left" vertical="center"/>
    </xf>
    <xf numFmtId="0" fontId="10" fillId="0" borderId="1" xfId="0" applyFont="1" applyFill="1" applyBorder="1" applyAlignment="1">
      <alignment horizontal="left" vertical="center" wrapText="1"/>
    </xf>
    <xf numFmtId="0" fontId="89" fillId="0" borderId="0" xfId="0" applyFont="1" applyAlignment="1">
      <alignment horizontal="left"/>
    </xf>
    <xf numFmtId="0" fontId="12" fillId="0" borderId="0" xfId="128" applyFont="1" applyAlignment="1">
      <alignment horizontal="left" indent="1"/>
      <protection/>
    </xf>
    <xf numFmtId="0" fontId="86" fillId="0" borderId="13" xfId="0" applyFont="1" applyBorder="1" applyAlignment="1">
      <alignment horizontal="center" vertical="center" wrapText="1"/>
    </xf>
    <xf numFmtId="0" fontId="86" fillId="0" borderId="19" xfId="0" applyFont="1" applyBorder="1" applyAlignment="1">
      <alignment horizontal="center" vertical="center" wrapText="1"/>
    </xf>
    <xf numFmtId="0" fontId="86" fillId="0" borderId="27" xfId="0" applyFont="1" applyBorder="1" applyAlignment="1">
      <alignment horizontal="center" vertical="center" wrapText="1"/>
    </xf>
    <xf numFmtId="0" fontId="10" fillId="0" borderId="18" xfId="0" applyFont="1" applyBorder="1" applyAlignment="1">
      <alignment horizontal="right" vertical="center" wrapText="1"/>
    </xf>
    <xf numFmtId="0" fontId="10" fillId="0" borderId="33" xfId="0" applyFont="1" applyBorder="1" applyAlignment="1">
      <alignment horizontal="right" vertical="center" wrapText="1"/>
    </xf>
    <xf numFmtId="0" fontId="10" fillId="0" borderId="33" xfId="0" applyFont="1" applyBorder="1" applyAlignment="1">
      <alignment horizontal="left" vertical="center" wrapText="1"/>
    </xf>
    <xf numFmtId="0" fontId="10" fillId="0" borderId="33" xfId="0" applyFont="1" applyBorder="1" applyAlignment="1" quotePrefix="1">
      <alignment horizontal="left" vertical="center" wrapText="1"/>
    </xf>
    <xf numFmtId="0" fontId="10" fillId="0" borderId="4" xfId="0" applyFont="1" applyBorder="1" applyAlignment="1" quotePrefix="1">
      <alignment horizontal="left" vertical="center" wrapText="1"/>
    </xf>
    <xf numFmtId="0" fontId="86" fillId="0" borderId="0" xfId="127" applyFont="1" applyFill="1" applyAlignment="1">
      <alignment horizontal="left" wrapText="1" indent="1"/>
      <protection/>
    </xf>
    <xf numFmtId="0" fontId="10" fillId="0" borderId="12" xfId="0" applyFont="1" applyFill="1" applyBorder="1" applyAlignment="1">
      <alignment horizontal="left"/>
    </xf>
    <xf numFmtId="0" fontId="86" fillId="0" borderId="12" xfId="0" applyFont="1" applyFill="1" applyBorder="1" applyAlignment="1">
      <alignment/>
    </xf>
    <xf numFmtId="0" fontId="87" fillId="0" borderId="14" xfId="0" applyFont="1" applyBorder="1" applyAlignment="1">
      <alignment/>
    </xf>
    <xf numFmtId="0" fontId="10" fillId="0" borderId="0" xfId="128" applyFont="1" applyFill="1" applyAlignment="1">
      <alignment horizontal="justify" wrapText="1"/>
      <protection/>
    </xf>
    <xf numFmtId="0" fontId="86" fillId="0" borderId="0" xfId="127" applyFont="1" applyFill="1" applyAlignment="1">
      <alignment horizontal="justify" wrapText="1"/>
      <protection/>
    </xf>
    <xf numFmtId="0" fontId="10" fillId="0" borderId="0" xfId="128" applyFont="1" applyFill="1" applyAlignment="1">
      <alignment horizontal="left" wrapText="1" indent="1"/>
      <protection/>
    </xf>
    <xf numFmtId="0" fontId="10" fillId="0" borderId="0" xfId="0" applyFont="1" applyAlignment="1">
      <alignment horizontal="center" vertical="center"/>
    </xf>
    <xf numFmtId="0" fontId="86" fillId="0" borderId="0" xfId="0" applyFont="1" applyAlignment="1">
      <alignment horizontal="center" vertical="center"/>
    </xf>
    <xf numFmtId="0" fontId="86" fillId="0" borderId="0" xfId="0" applyFont="1" applyBorder="1" applyAlignment="1">
      <alignment horizontal="left"/>
    </xf>
    <xf numFmtId="0" fontId="86" fillId="0" borderId="0" xfId="0" applyFont="1" applyBorder="1" applyAlignment="1">
      <alignment horizontal="center" vertical="center"/>
    </xf>
    <xf numFmtId="0" fontId="85" fillId="0" borderId="12" xfId="0" applyFont="1" applyFill="1" applyBorder="1" applyAlignment="1">
      <alignment/>
    </xf>
    <xf numFmtId="0" fontId="86" fillId="0" borderId="12" xfId="0" applyFont="1" applyFill="1" applyBorder="1" applyAlignment="1">
      <alignment horizontal="left" vertical="center" indent="1"/>
    </xf>
    <xf numFmtId="0" fontId="87" fillId="0" borderId="14" xfId="0" applyFont="1" applyBorder="1" applyAlignment="1">
      <alignment/>
    </xf>
    <xf numFmtId="0" fontId="10" fillId="0" borderId="16" xfId="71" applyFont="1" applyFill="1" applyBorder="1" applyAlignment="1">
      <alignment horizontal="center" vertical="center"/>
      <protection/>
    </xf>
    <xf numFmtId="0" fontId="10" fillId="0" borderId="26" xfId="71" applyFont="1" applyFill="1" applyBorder="1" applyAlignment="1">
      <alignment horizontal="center" vertical="center"/>
      <protection/>
    </xf>
    <xf numFmtId="0" fontId="10" fillId="0" borderId="33" xfId="71" applyFont="1" applyBorder="1" applyAlignment="1">
      <alignment horizontal="center" vertical="center" wrapText="1"/>
      <protection/>
    </xf>
    <xf numFmtId="0" fontId="86" fillId="0" borderId="16" xfId="0" applyFont="1" applyFill="1" applyBorder="1" applyAlignment="1">
      <alignment horizontal="center" vertical="center"/>
    </xf>
    <xf numFmtId="0" fontId="87" fillId="0" borderId="19" xfId="0" applyFont="1" applyBorder="1" applyAlignment="1">
      <alignment horizontal="center" vertical="center"/>
    </xf>
    <xf numFmtId="0" fontId="87" fillId="0" borderId="26" xfId="0" applyFont="1" applyBorder="1" applyAlignment="1">
      <alignment horizontal="center" vertical="center"/>
    </xf>
    <xf numFmtId="0" fontId="87" fillId="0" borderId="27" xfId="0" applyFont="1" applyBorder="1" applyAlignment="1">
      <alignment horizontal="center" vertical="center"/>
    </xf>
    <xf numFmtId="0" fontId="86" fillId="0" borderId="19" xfId="0" applyFont="1" applyFill="1" applyBorder="1" applyAlignment="1">
      <alignment horizontal="center"/>
    </xf>
    <xf numFmtId="0" fontId="86" fillId="0" borderId="15" xfId="0" applyFont="1" applyFill="1" applyBorder="1" applyAlignment="1">
      <alignment horizontal="center"/>
    </xf>
    <xf numFmtId="0" fontId="10" fillId="0" borderId="12" xfId="0" applyFont="1" applyFill="1" applyBorder="1" applyAlignment="1">
      <alignment horizontal="center"/>
    </xf>
    <xf numFmtId="0" fontId="11" fillId="0" borderId="1" xfId="0" applyFont="1" applyFill="1" applyBorder="1" applyAlignment="1">
      <alignment horizontal="left"/>
    </xf>
    <xf numFmtId="0" fontId="11" fillId="0" borderId="12" xfId="0" applyFont="1" applyFill="1" applyBorder="1" applyAlignment="1">
      <alignment horizontal="left"/>
    </xf>
    <xf numFmtId="0" fontId="10" fillId="0" borderId="1" xfId="0" applyFont="1" applyFill="1" applyBorder="1" applyAlignment="1">
      <alignment horizontal="left" indent="1"/>
    </xf>
    <xf numFmtId="0" fontId="10" fillId="0" borderId="12" xfId="0" applyFont="1" applyFill="1" applyBorder="1" applyAlignment="1">
      <alignment horizontal="left" indent="1"/>
    </xf>
    <xf numFmtId="0" fontId="26" fillId="0" borderId="0" xfId="127" applyFont="1" applyAlignment="1">
      <alignment horizontal="justify" wrapText="1"/>
      <protection/>
    </xf>
    <xf numFmtId="0" fontId="86" fillId="0" borderId="17" xfId="167" applyFont="1" applyBorder="1" applyAlignment="1">
      <alignment horizontal="left" vertical="top" indent="5"/>
      <protection/>
    </xf>
    <xf numFmtId="0" fontId="86" fillId="0" borderId="17" xfId="167" applyFont="1" applyFill="1" applyBorder="1" applyAlignment="1">
      <alignment horizontal="left" vertical="top" indent="6"/>
      <protection/>
    </xf>
    <xf numFmtId="49" fontId="10" fillId="0" borderId="0" xfId="0" applyNumberFormat="1" applyFont="1" applyFill="1" applyBorder="1" applyAlignment="1">
      <alignment horizontal="left"/>
    </xf>
    <xf numFmtId="0" fontId="86" fillId="0" borderId="0" xfId="167" applyFont="1" applyBorder="1" applyAlignment="1">
      <alignment horizontal="left" indent="6"/>
      <protection/>
    </xf>
    <xf numFmtId="0" fontId="10" fillId="0" borderId="0" xfId="159" applyFont="1" applyAlignment="1">
      <alignment horizontal="left"/>
    </xf>
    <xf numFmtId="0" fontId="86" fillId="0" borderId="17" xfId="167" applyFont="1" applyBorder="1" applyAlignment="1">
      <alignment horizontal="left" vertical="top" indent="6"/>
      <protection/>
    </xf>
    <xf numFmtId="0" fontId="10" fillId="0" borderId="4" xfId="71" applyFont="1" applyBorder="1" applyAlignment="1">
      <alignment horizontal="center" vertical="center" wrapText="1"/>
      <protection/>
    </xf>
    <xf numFmtId="0" fontId="10" fillId="0" borderId="18" xfId="0" applyFont="1" applyBorder="1" applyAlignment="1">
      <alignment horizontal="center" vertical="center"/>
    </xf>
    <xf numFmtId="0" fontId="10" fillId="0" borderId="33" xfId="0" applyFont="1" applyBorder="1" applyAlignment="1">
      <alignment horizontal="center" vertical="center"/>
    </xf>
    <xf numFmtId="0" fontId="86" fillId="0" borderId="0" xfId="0" applyFont="1" applyFill="1" applyBorder="1" applyAlignment="1">
      <alignment horizontal="left" vertical="top"/>
    </xf>
    <xf numFmtId="0" fontId="86" fillId="0" borderId="1" xfId="0" applyFont="1" applyFill="1" applyBorder="1" applyAlignment="1">
      <alignment horizontal="left" vertical="top"/>
    </xf>
    <xf numFmtId="0" fontId="10" fillId="0" borderId="0" xfId="159" applyFont="1" applyFill="1" applyAlignment="1">
      <alignment horizontal="left"/>
    </xf>
    <xf numFmtId="0" fontId="86" fillId="0" borderId="0" xfId="167" applyFont="1" applyBorder="1" applyAlignment="1">
      <alignment horizontal="left" indent="5"/>
      <protection/>
    </xf>
    <xf numFmtId="0" fontId="86" fillId="0" borderId="17" xfId="167" applyFont="1" applyFill="1" applyBorder="1" applyAlignment="1">
      <alignment horizontal="left" vertical="top" indent="5"/>
      <protection/>
    </xf>
    <xf numFmtId="0" fontId="10" fillId="0" borderId="33" xfId="0" applyFont="1" applyFill="1" applyBorder="1" applyAlignment="1">
      <alignment horizontal="center" vertical="center"/>
    </xf>
    <xf numFmtId="0" fontId="10" fillId="0" borderId="22" xfId="105" applyFont="1" applyFill="1" applyBorder="1" applyAlignment="1">
      <alignment horizontal="center" vertical="center" wrapText="1"/>
      <protection/>
    </xf>
    <xf numFmtId="0" fontId="10" fillId="0" borderId="34" xfId="105" applyFont="1" applyFill="1" applyBorder="1" applyAlignment="1">
      <alignment horizontal="center" vertical="center" wrapText="1"/>
      <protection/>
    </xf>
    <xf numFmtId="0" fontId="86" fillId="0" borderId="35" xfId="105" applyFont="1" applyFill="1" applyBorder="1" applyAlignment="1">
      <alignment horizontal="center" vertical="center" wrapText="1"/>
      <protection/>
    </xf>
    <xf numFmtId="0" fontId="86" fillId="0" borderId="36" xfId="105" applyFont="1" applyFill="1" applyBorder="1" applyAlignment="1">
      <alignment horizontal="center" vertical="center" wrapText="1"/>
      <protection/>
    </xf>
    <xf numFmtId="0" fontId="78" fillId="0" borderId="20" xfId="105" applyFont="1" applyFill="1" applyBorder="1" applyAlignment="1">
      <alignment horizontal="center" vertical="center" wrapText="1"/>
      <protection/>
    </xf>
    <xf numFmtId="0" fontId="86" fillId="0" borderId="0" xfId="127" applyFont="1" applyFill="1" applyAlignment="1">
      <alignment horizontal="justify"/>
      <protection/>
    </xf>
    <xf numFmtId="0" fontId="86" fillId="0" borderId="0" xfId="0" applyFont="1" applyFill="1" applyAlignment="1">
      <alignment horizontal="left"/>
    </xf>
    <xf numFmtId="0" fontId="86" fillId="0" borderId="0" xfId="0" applyFont="1" applyFill="1" applyAlignment="1">
      <alignment horizontal="justify"/>
    </xf>
    <xf numFmtId="0" fontId="26" fillId="0" borderId="0" xfId="0" applyFont="1" applyFill="1" applyAlignment="1">
      <alignment horizontal="justify"/>
    </xf>
    <xf numFmtId="0" fontId="10" fillId="0" borderId="0" xfId="0" applyFont="1" applyFill="1" applyAlignment="1">
      <alignment horizontal="justify"/>
    </xf>
    <xf numFmtId="0" fontId="10" fillId="0" borderId="0" xfId="0" applyFont="1" applyFill="1" applyAlignment="1">
      <alignment horizontal="left"/>
    </xf>
    <xf numFmtId="0" fontId="12" fillId="0" borderId="0" xfId="0" applyFont="1" applyFill="1" applyAlignment="1">
      <alignment horizontal="left"/>
    </xf>
    <xf numFmtId="0" fontId="12" fillId="0" borderId="0" xfId="127" applyFont="1" applyFill="1" applyAlignment="1">
      <alignment horizontal="left"/>
      <protection/>
    </xf>
    <xf numFmtId="0" fontId="10" fillId="0" borderId="0" xfId="159" applyFont="1" applyFill="1" applyAlignment="1">
      <alignment horizontal="left" indent="6"/>
    </xf>
    <xf numFmtId="0" fontId="0" fillId="0" borderId="0" xfId="0" applyFont="1" applyAlignment="1">
      <alignment horizontal="left" indent="6"/>
    </xf>
    <xf numFmtId="0" fontId="87" fillId="0" borderId="17" xfId="0" applyFont="1" applyBorder="1" applyAlignment="1">
      <alignment horizontal="left" vertical="top" indent="6"/>
    </xf>
    <xf numFmtId="0" fontId="10" fillId="0" borderId="31" xfId="0" applyFont="1" applyFill="1" applyBorder="1" applyAlignment="1">
      <alignment horizontal="center" vertical="center"/>
    </xf>
    <xf numFmtId="0" fontId="10" fillId="0" borderId="32" xfId="0" applyFont="1" applyFill="1" applyBorder="1" applyAlignment="1">
      <alignment horizontal="center" vertical="center"/>
    </xf>
    <xf numFmtId="0" fontId="0" fillId="0" borderId="13" xfId="0" applyFont="1" applyBorder="1" applyAlignment="1">
      <alignment/>
    </xf>
    <xf numFmtId="0" fontId="86" fillId="0" borderId="19" xfId="0" applyFont="1" applyFill="1" applyBorder="1" applyAlignment="1">
      <alignment horizontal="center" vertical="center"/>
    </xf>
    <xf numFmtId="0" fontId="10" fillId="0" borderId="27" xfId="0" applyFont="1" applyFill="1" applyBorder="1" applyAlignment="1">
      <alignment horizontal="center" vertical="center"/>
    </xf>
  </cellXfs>
  <cellStyles count="15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boczek 1 - angielski" xfId="39"/>
    <cellStyle name="boczek 1 - polski" xfId="40"/>
    <cellStyle name="boczek 1 - polski 2" xfId="41"/>
    <cellStyle name="boczek 1 - polski 3" xfId="42"/>
    <cellStyle name="boczek 1 - polski 3 2" xfId="43"/>
    <cellStyle name="boczek 1 - polski 3 3" xfId="44"/>
    <cellStyle name="boczek 1 - polski 4" xfId="45"/>
    <cellStyle name="boczek 1 - polski 4 2" xfId="46"/>
    <cellStyle name="boczek 1 - polski 5" xfId="47"/>
    <cellStyle name="boczek 2 - angielski" xfId="48"/>
    <cellStyle name="boczek 2 - polski" xfId="49"/>
    <cellStyle name="boczek 2 - polski 2" xfId="50"/>
    <cellStyle name="boczek 2 - polski 3" xfId="51"/>
    <cellStyle name="boczek 2 - polski 3 2" xfId="52"/>
    <cellStyle name="boczek 2 - polski 3 3" xfId="53"/>
    <cellStyle name="boczek 2 - polski 4" xfId="54"/>
    <cellStyle name="boczek 2 - polski 4 2" xfId="55"/>
    <cellStyle name="boczek 2 - polski 5" xfId="56"/>
    <cellStyle name="boczek 3 - angielski" xfId="57"/>
    <cellStyle name="boczek 3 - polski" xfId="58"/>
    <cellStyle name="boczek 3 - polski 2" xfId="59"/>
    <cellStyle name="boczek 3 - polski 3" xfId="60"/>
    <cellStyle name="boczek 3 - polski 3 2" xfId="61"/>
    <cellStyle name="boczek 3 - polski 3 3" xfId="62"/>
    <cellStyle name="boczek 3 - polski 4" xfId="63"/>
    <cellStyle name="boczek 3 - polski 4 2" xfId="64"/>
    <cellStyle name="boczek 3 - polski 5" xfId="65"/>
    <cellStyle name="Dane wejściowe" xfId="66"/>
    <cellStyle name="Dane wyjściowe" xfId="67"/>
    <cellStyle name="Dobry" xfId="68"/>
    <cellStyle name="Comma" xfId="69"/>
    <cellStyle name="Comma [0]" xfId="70"/>
    <cellStyle name="Główka polska" xfId="71"/>
    <cellStyle name="Główka polska 2" xfId="72"/>
    <cellStyle name="Główka polska 3" xfId="73"/>
    <cellStyle name="Główka polska 3 2" xfId="74"/>
    <cellStyle name="Główka polska 3 3" xfId="75"/>
    <cellStyle name="Główka polska 4" xfId="76"/>
    <cellStyle name="Główka polska 4 2" xfId="77"/>
    <cellStyle name="Główka polska 5" xfId="78"/>
    <cellStyle name="Hyperlink" xfId="79"/>
    <cellStyle name="Komórka połączona" xfId="80"/>
    <cellStyle name="Komórka zaznaczona" xfId="81"/>
    <cellStyle name="liczby w tablicy bez gwiazdki" xfId="82"/>
    <cellStyle name="liczby w tablicy bez gwiazdki 2" xfId="83"/>
    <cellStyle name="liczby w tablicy bez gwiazdki 3" xfId="84"/>
    <cellStyle name="liczby w tablicy bez gwiazdki 3 2" xfId="85"/>
    <cellStyle name="liczby w tablicy bez gwiazdki 3 3" xfId="86"/>
    <cellStyle name="liczby w tablicy bez gwiazdki 4" xfId="87"/>
    <cellStyle name="liczby w tablicy bez gwiazdki 4 2" xfId="88"/>
    <cellStyle name="liczby w tablicy bez gwiazdki 5" xfId="89"/>
    <cellStyle name="liczby w tablicy z gwiazdką" xfId="90"/>
    <cellStyle name="liczby w tablicy z gwiazdką 2" xfId="91"/>
    <cellStyle name="liczby w tablicy z gwiazdką 3" xfId="92"/>
    <cellStyle name="liczby w tablicy z gwiazdką 3 2" xfId="93"/>
    <cellStyle name="liczby w tablicy z gwiazdką 3 3" xfId="94"/>
    <cellStyle name="liczby w tablicy z gwiazdką 4" xfId="95"/>
    <cellStyle name="liczby w tablicy z gwiazdką 4 2" xfId="96"/>
    <cellStyle name="liczby w tablicy z gwiazdką 5" xfId="97"/>
    <cellStyle name="Nagłówek 1" xfId="98"/>
    <cellStyle name="Nagłówek 2" xfId="99"/>
    <cellStyle name="Nagłówek 3" xfId="100"/>
    <cellStyle name="Nagłówek 4" xfId="101"/>
    <cellStyle name="Neutralny" xfId="102"/>
    <cellStyle name="Normalny 10" xfId="103"/>
    <cellStyle name="Normalny 10 2" xfId="104"/>
    <cellStyle name="Normalny 11" xfId="105"/>
    <cellStyle name="Normalny 12" xfId="106"/>
    <cellStyle name="Normalny 2" xfId="107"/>
    <cellStyle name="Normalny 2 2" xfId="108"/>
    <cellStyle name="Normalny 2 2 2" xfId="109"/>
    <cellStyle name="Normalny 2 2 2 2" xfId="110"/>
    <cellStyle name="Normalny 3" xfId="111"/>
    <cellStyle name="Normalny 3 2" xfId="112"/>
    <cellStyle name="Normalny 4" xfId="113"/>
    <cellStyle name="Normalny 4 2" xfId="114"/>
    <cellStyle name="Normalny 4 3" xfId="115"/>
    <cellStyle name="Normalny 5" xfId="116"/>
    <cellStyle name="Normalny 6" xfId="117"/>
    <cellStyle name="Normalny 6 2" xfId="118"/>
    <cellStyle name="Normalny 6 3" xfId="119"/>
    <cellStyle name="Normalny 7" xfId="120"/>
    <cellStyle name="Normalny 8" xfId="121"/>
    <cellStyle name="Normalny 9" xfId="122"/>
    <cellStyle name="Normalny 9 2" xfId="123"/>
    <cellStyle name="Normalny 9 3" xfId="124"/>
    <cellStyle name="Normalny 9 4" xfId="125"/>
    <cellStyle name="Normalny_MP15T105" xfId="126"/>
    <cellStyle name="Notka - angielska" xfId="127"/>
    <cellStyle name="Notka - polska" xfId="128"/>
    <cellStyle name="Obliczenia" xfId="129"/>
    <cellStyle name="Followed Hyperlink" xfId="130"/>
    <cellStyle name="Percent" xfId="131"/>
    <cellStyle name="Stan w dniu - angielski" xfId="132"/>
    <cellStyle name="Stan w dniu - polski" xfId="133"/>
    <cellStyle name="style1402037909485" xfId="134"/>
    <cellStyle name="style1402037909610" xfId="135"/>
    <cellStyle name="style1402037909657" xfId="136"/>
    <cellStyle name="style1402037916860" xfId="137"/>
    <cellStyle name="style1402037916922" xfId="138"/>
    <cellStyle name="style1402037916969" xfId="139"/>
    <cellStyle name="style1402052376062" xfId="140"/>
    <cellStyle name="style1402052376171" xfId="141"/>
    <cellStyle name="style1402052376218" xfId="142"/>
    <cellStyle name="style1402052381546" xfId="143"/>
    <cellStyle name="style1402052381593" xfId="144"/>
    <cellStyle name="style1402052381640" xfId="145"/>
    <cellStyle name="style1402297847630" xfId="146"/>
    <cellStyle name="style1402297847818" xfId="147"/>
    <cellStyle name="style1402297847864" xfId="148"/>
    <cellStyle name="style1402297847958" xfId="149"/>
    <cellStyle name="style1402297870052" xfId="150"/>
    <cellStyle name="style1402297870115" xfId="151"/>
    <cellStyle name="style1402297870177" xfId="152"/>
    <cellStyle name="style1402303442682" xfId="153"/>
    <cellStyle name="style1402303443229" xfId="154"/>
    <cellStyle name="Suma" xfId="155"/>
    <cellStyle name="Tekst objaśnienia" xfId="156"/>
    <cellStyle name="Tekst ostrzeżenia" xfId="157"/>
    <cellStyle name="Tytuł" xfId="158"/>
    <cellStyle name="Tytuł tablicy - polski" xfId="159"/>
    <cellStyle name="Tytuł tablicy - polski 2" xfId="160"/>
    <cellStyle name="Tytuł tablicy - polski 3" xfId="161"/>
    <cellStyle name="Tytuł tablicy - polski 3 2" xfId="162"/>
    <cellStyle name="Tytuł tablicy - polski 3 3" xfId="163"/>
    <cellStyle name="Tytuł tablicy - polski 4" xfId="164"/>
    <cellStyle name="Tytuł tablicy - polski 4 2" xfId="165"/>
    <cellStyle name="Tytuł tablicy - polski 5" xfId="166"/>
    <cellStyle name="Tytuł tablicy angielski" xfId="167"/>
    <cellStyle name="Uwaga" xfId="168"/>
    <cellStyle name="Currency" xfId="169"/>
    <cellStyle name="Currency [0]" xfId="170"/>
    <cellStyle name="Zły"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219075</xdr:colOff>
      <xdr:row>0</xdr:row>
      <xdr:rowOff>133350</xdr:rowOff>
    </xdr:to>
    <xdr:sp>
      <xdr:nvSpPr>
        <xdr:cNvPr id="1" name="pole tekstowe 3"/>
        <xdr:cNvSpPr txBox="1">
          <a:spLocks noChangeArrowheads="1"/>
        </xdr:cNvSpPr>
      </xdr:nvSpPr>
      <xdr:spPr>
        <a:xfrm>
          <a:off x="0" y="9525"/>
          <a:ext cx="219075" cy="123825"/>
        </a:xfrm>
        <a:prstGeom prst="rect">
          <a:avLst/>
        </a:prstGeom>
        <a:noFill/>
        <a:ln w="9525" cmpd="sng">
          <a:noFill/>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112</a:t>
          </a:r>
        </a:p>
      </xdr:txBody>
    </xdr:sp>
    <xdr:clientData/>
  </xdr:twoCellAnchor>
  <xdr:twoCellAnchor>
    <xdr:from>
      <xdr:col>4</xdr:col>
      <xdr:colOff>257175</xdr:colOff>
      <xdr:row>0</xdr:row>
      <xdr:rowOff>9525</xdr:rowOff>
    </xdr:from>
    <xdr:to>
      <xdr:col>5</xdr:col>
      <xdr:colOff>1371600</xdr:colOff>
      <xdr:row>0</xdr:row>
      <xdr:rowOff>114300</xdr:rowOff>
    </xdr:to>
    <xdr:sp>
      <xdr:nvSpPr>
        <xdr:cNvPr id="2" name="pole tekstowe 4"/>
        <xdr:cNvSpPr txBox="1">
          <a:spLocks noChangeArrowheads="1"/>
        </xdr:cNvSpPr>
      </xdr:nvSpPr>
      <xdr:spPr>
        <a:xfrm>
          <a:off x="3000375" y="9525"/>
          <a:ext cx="1600200" cy="1047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xdr:colOff>
      <xdr:row>0</xdr:row>
      <xdr:rowOff>9525</xdr:rowOff>
    </xdr:from>
    <xdr:to>
      <xdr:col>9</xdr:col>
      <xdr:colOff>400050</xdr:colOff>
      <xdr:row>1</xdr:row>
      <xdr:rowOff>19050</xdr:rowOff>
    </xdr:to>
    <xdr:sp>
      <xdr:nvSpPr>
        <xdr:cNvPr id="1" name="pole tekstowe 5"/>
        <xdr:cNvSpPr txBox="1">
          <a:spLocks noChangeArrowheads="1"/>
        </xdr:cNvSpPr>
      </xdr:nvSpPr>
      <xdr:spPr>
        <a:xfrm>
          <a:off x="3914775" y="9525"/>
          <a:ext cx="723900" cy="152400"/>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9525</xdr:colOff>
      <xdr:row>0</xdr:row>
      <xdr:rowOff>9525</xdr:rowOff>
    </xdr:from>
    <xdr:to>
      <xdr:col>0</xdr:col>
      <xdr:colOff>200025</xdr:colOff>
      <xdr:row>1</xdr:row>
      <xdr:rowOff>19050</xdr:rowOff>
    </xdr:to>
    <xdr:sp>
      <xdr:nvSpPr>
        <xdr:cNvPr id="2" name="pole tekstowe 6"/>
        <xdr:cNvSpPr txBox="1">
          <a:spLocks noChangeArrowheads="1"/>
        </xdr:cNvSpPr>
      </xdr:nvSpPr>
      <xdr:spPr>
        <a:xfrm>
          <a:off x="9525" y="9525"/>
          <a:ext cx="190500"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122</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0</xdr:col>
      <xdr:colOff>657225</xdr:colOff>
      <xdr:row>1</xdr:row>
      <xdr:rowOff>19050</xdr:rowOff>
    </xdr:to>
    <xdr:sp>
      <xdr:nvSpPr>
        <xdr:cNvPr id="1" name="pole tekstowe 1"/>
        <xdr:cNvSpPr txBox="1">
          <a:spLocks noChangeArrowheads="1"/>
        </xdr:cNvSpPr>
      </xdr:nvSpPr>
      <xdr:spPr>
        <a:xfrm>
          <a:off x="28575" y="9525"/>
          <a:ext cx="638175" cy="1524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4</xdr:col>
      <xdr:colOff>695325</xdr:colOff>
      <xdr:row>0</xdr:row>
      <xdr:rowOff>0</xdr:rowOff>
    </xdr:from>
    <xdr:to>
      <xdr:col>4</xdr:col>
      <xdr:colOff>847725</xdr:colOff>
      <xdr:row>1</xdr:row>
      <xdr:rowOff>9525</xdr:rowOff>
    </xdr:to>
    <xdr:sp>
      <xdr:nvSpPr>
        <xdr:cNvPr id="2" name="pole tekstowe 2"/>
        <xdr:cNvSpPr txBox="1">
          <a:spLocks noChangeArrowheads="1"/>
        </xdr:cNvSpPr>
      </xdr:nvSpPr>
      <xdr:spPr>
        <a:xfrm>
          <a:off x="4448175" y="0"/>
          <a:ext cx="15240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123</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228600</xdr:colOff>
      <xdr:row>0</xdr:row>
      <xdr:rowOff>19050</xdr:rowOff>
    </xdr:from>
    <xdr:to>
      <xdr:col>9</xdr:col>
      <xdr:colOff>390525</xdr:colOff>
      <xdr:row>1</xdr:row>
      <xdr:rowOff>19050</xdr:rowOff>
    </xdr:to>
    <xdr:sp>
      <xdr:nvSpPr>
        <xdr:cNvPr id="1" name="pole tekstowe 5"/>
        <xdr:cNvSpPr txBox="1">
          <a:spLocks noChangeArrowheads="1"/>
        </xdr:cNvSpPr>
      </xdr:nvSpPr>
      <xdr:spPr>
        <a:xfrm>
          <a:off x="3648075" y="19050"/>
          <a:ext cx="962025"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19050</xdr:colOff>
      <xdr:row>0</xdr:row>
      <xdr:rowOff>9525</xdr:rowOff>
    </xdr:from>
    <xdr:to>
      <xdr:col>0</xdr:col>
      <xdr:colOff>209550</xdr:colOff>
      <xdr:row>1</xdr:row>
      <xdr:rowOff>19050</xdr:rowOff>
    </xdr:to>
    <xdr:sp>
      <xdr:nvSpPr>
        <xdr:cNvPr id="2" name="pole tekstowe 3"/>
        <xdr:cNvSpPr txBox="1">
          <a:spLocks noChangeArrowheads="1"/>
        </xdr:cNvSpPr>
      </xdr:nvSpPr>
      <xdr:spPr>
        <a:xfrm>
          <a:off x="19050" y="9525"/>
          <a:ext cx="190500"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124</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666750</xdr:colOff>
      <xdr:row>1</xdr:row>
      <xdr:rowOff>19050</xdr:rowOff>
    </xdr:to>
    <xdr:sp>
      <xdr:nvSpPr>
        <xdr:cNvPr id="1" name="pole tekstowe 1"/>
        <xdr:cNvSpPr txBox="1">
          <a:spLocks noChangeArrowheads="1"/>
        </xdr:cNvSpPr>
      </xdr:nvSpPr>
      <xdr:spPr>
        <a:xfrm>
          <a:off x="19050" y="9525"/>
          <a:ext cx="647700" cy="1524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7</xdr:col>
      <xdr:colOff>504825</xdr:colOff>
      <xdr:row>0</xdr:row>
      <xdr:rowOff>0</xdr:rowOff>
    </xdr:from>
    <xdr:to>
      <xdr:col>8</xdr:col>
      <xdr:colOff>9525</xdr:colOff>
      <xdr:row>1</xdr:row>
      <xdr:rowOff>9525</xdr:rowOff>
    </xdr:to>
    <xdr:sp>
      <xdr:nvSpPr>
        <xdr:cNvPr id="2" name="pole tekstowe 2"/>
        <xdr:cNvSpPr txBox="1">
          <a:spLocks noChangeArrowheads="1"/>
        </xdr:cNvSpPr>
      </xdr:nvSpPr>
      <xdr:spPr>
        <a:xfrm>
          <a:off x="4410075" y="0"/>
          <a:ext cx="20955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125</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0</xdr:row>
      <xdr:rowOff>19050</xdr:rowOff>
    </xdr:from>
    <xdr:to>
      <xdr:col>9</xdr:col>
      <xdr:colOff>0</xdr:colOff>
      <xdr:row>1</xdr:row>
      <xdr:rowOff>9525</xdr:rowOff>
    </xdr:to>
    <xdr:sp>
      <xdr:nvSpPr>
        <xdr:cNvPr id="1" name="pole tekstowe 5"/>
        <xdr:cNvSpPr txBox="1">
          <a:spLocks noChangeArrowheads="1"/>
        </xdr:cNvSpPr>
      </xdr:nvSpPr>
      <xdr:spPr>
        <a:xfrm>
          <a:off x="4152900" y="19050"/>
          <a:ext cx="466725" cy="133350"/>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38100</xdr:colOff>
      <xdr:row>0</xdr:row>
      <xdr:rowOff>0</xdr:rowOff>
    </xdr:from>
    <xdr:to>
      <xdr:col>0</xdr:col>
      <xdr:colOff>276225</xdr:colOff>
      <xdr:row>0</xdr:row>
      <xdr:rowOff>133350</xdr:rowOff>
    </xdr:to>
    <xdr:sp>
      <xdr:nvSpPr>
        <xdr:cNvPr id="2" name="pole tekstowe 6"/>
        <xdr:cNvSpPr txBox="1">
          <a:spLocks noChangeArrowheads="1"/>
        </xdr:cNvSpPr>
      </xdr:nvSpPr>
      <xdr:spPr>
        <a:xfrm>
          <a:off x="38100" y="0"/>
          <a:ext cx="238125" cy="13335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Arial"/>
              <a:ea typeface="Arial"/>
              <a:cs typeface="Arial"/>
            </a:rPr>
            <a:t>126</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0</xdr:rowOff>
    </xdr:from>
    <xdr:to>
      <xdr:col>11</xdr:col>
      <xdr:colOff>0</xdr:colOff>
      <xdr:row>1</xdr:row>
      <xdr:rowOff>28575</xdr:rowOff>
    </xdr:to>
    <xdr:sp>
      <xdr:nvSpPr>
        <xdr:cNvPr id="1" name="pole tekstowe 2"/>
        <xdr:cNvSpPr txBox="1">
          <a:spLocks noChangeArrowheads="1"/>
        </xdr:cNvSpPr>
      </xdr:nvSpPr>
      <xdr:spPr>
        <a:xfrm>
          <a:off x="4419600" y="0"/>
          <a:ext cx="209550" cy="17145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127</a:t>
          </a:r>
        </a:p>
      </xdr:txBody>
    </xdr:sp>
    <xdr:clientData/>
  </xdr:twoCellAnchor>
  <xdr:twoCellAnchor>
    <xdr:from>
      <xdr:col>0</xdr:col>
      <xdr:colOff>19050</xdr:colOff>
      <xdr:row>0</xdr:row>
      <xdr:rowOff>0</xdr:rowOff>
    </xdr:from>
    <xdr:to>
      <xdr:col>1</xdr:col>
      <xdr:colOff>238125</xdr:colOff>
      <xdr:row>1</xdr:row>
      <xdr:rowOff>19050</xdr:rowOff>
    </xdr:to>
    <xdr:sp>
      <xdr:nvSpPr>
        <xdr:cNvPr id="2" name="pole tekstowe 3"/>
        <xdr:cNvSpPr txBox="1">
          <a:spLocks noChangeArrowheads="1"/>
        </xdr:cNvSpPr>
      </xdr:nvSpPr>
      <xdr:spPr>
        <a:xfrm>
          <a:off x="19050" y="0"/>
          <a:ext cx="838200" cy="1619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142875</xdr:colOff>
      <xdr:row>0</xdr:row>
      <xdr:rowOff>9525</xdr:rowOff>
    </xdr:from>
    <xdr:to>
      <xdr:col>10</xdr:col>
      <xdr:colOff>352425</xdr:colOff>
      <xdr:row>1</xdr:row>
      <xdr:rowOff>9525</xdr:rowOff>
    </xdr:to>
    <xdr:sp>
      <xdr:nvSpPr>
        <xdr:cNvPr id="1" name="pole tekstowe 3"/>
        <xdr:cNvSpPr txBox="1">
          <a:spLocks noChangeArrowheads="1"/>
        </xdr:cNvSpPr>
      </xdr:nvSpPr>
      <xdr:spPr>
        <a:xfrm>
          <a:off x="4019550" y="9525"/>
          <a:ext cx="561975"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38100</xdr:colOff>
      <xdr:row>0</xdr:row>
      <xdr:rowOff>0</xdr:rowOff>
    </xdr:from>
    <xdr:to>
      <xdr:col>0</xdr:col>
      <xdr:colOff>266700</xdr:colOff>
      <xdr:row>1</xdr:row>
      <xdr:rowOff>9525</xdr:rowOff>
    </xdr:to>
    <xdr:sp>
      <xdr:nvSpPr>
        <xdr:cNvPr id="2" name="pole tekstowe 4"/>
        <xdr:cNvSpPr txBox="1">
          <a:spLocks noChangeArrowheads="1"/>
        </xdr:cNvSpPr>
      </xdr:nvSpPr>
      <xdr:spPr>
        <a:xfrm>
          <a:off x="38100" y="0"/>
          <a:ext cx="228600" cy="15240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Arial"/>
              <a:ea typeface="Arial"/>
              <a:cs typeface="Arial"/>
            </a:rPr>
            <a:t>128</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0</xdr:col>
      <xdr:colOff>733425</xdr:colOff>
      <xdr:row>1</xdr:row>
      <xdr:rowOff>0</xdr:rowOff>
    </xdr:to>
    <xdr:sp>
      <xdr:nvSpPr>
        <xdr:cNvPr id="1" name="pole tekstowe 3"/>
        <xdr:cNvSpPr txBox="1">
          <a:spLocks noChangeArrowheads="1"/>
        </xdr:cNvSpPr>
      </xdr:nvSpPr>
      <xdr:spPr>
        <a:xfrm>
          <a:off x="19050" y="0"/>
          <a:ext cx="714375" cy="1428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7</xdr:col>
      <xdr:colOff>200025</xdr:colOff>
      <xdr:row>0</xdr:row>
      <xdr:rowOff>0</xdr:rowOff>
    </xdr:from>
    <xdr:to>
      <xdr:col>8</xdr:col>
      <xdr:colOff>9525</xdr:colOff>
      <xdr:row>1</xdr:row>
      <xdr:rowOff>9525</xdr:rowOff>
    </xdr:to>
    <xdr:sp>
      <xdr:nvSpPr>
        <xdr:cNvPr id="2" name="pole tekstowe 4"/>
        <xdr:cNvSpPr txBox="1">
          <a:spLocks noChangeArrowheads="1"/>
        </xdr:cNvSpPr>
      </xdr:nvSpPr>
      <xdr:spPr>
        <a:xfrm>
          <a:off x="4419600" y="0"/>
          <a:ext cx="20955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129</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0</xdr:row>
      <xdr:rowOff>0</xdr:rowOff>
    </xdr:from>
    <xdr:to>
      <xdr:col>5</xdr:col>
      <xdr:colOff>466725</xdr:colOff>
      <xdr:row>1</xdr:row>
      <xdr:rowOff>9525</xdr:rowOff>
    </xdr:to>
    <xdr:sp fLocksText="0">
      <xdr:nvSpPr>
        <xdr:cNvPr id="1" name="pole tekstowe 1"/>
        <xdr:cNvSpPr txBox="1">
          <a:spLocks noChangeArrowheads="1"/>
        </xdr:cNvSpPr>
      </xdr:nvSpPr>
      <xdr:spPr>
        <a:xfrm>
          <a:off x="4181475" y="0"/>
          <a:ext cx="895350" cy="152400"/>
        </a:xfrm>
        <a:prstGeom prst="rect">
          <a:avLst/>
        </a:prstGeom>
        <a:noFill/>
        <a:ln w="9525" cmpd="sng">
          <a:noFill/>
        </a:ln>
      </xdr:spPr>
      <xdr:txBody>
        <a:bodyPr vertOverflow="clip" wrap="square" lIns="0" tIns="0" rIns="0" bIns="0"/>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228600</xdr:colOff>
      <xdr:row>1</xdr:row>
      <xdr:rowOff>9525</xdr:rowOff>
    </xdr:to>
    <xdr:sp>
      <xdr:nvSpPr>
        <xdr:cNvPr id="2" name="pole tekstowe 3"/>
        <xdr:cNvSpPr txBox="1">
          <a:spLocks noChangeArrowheads="1"/>
        </xdr:cNvSpPr>
      </xdr:nvSpPr>
      <xdr:spPr>
        <a:xfrm>
          <a:off x="0" y="0"/>
          <a:ext cx="228600" cy="152400"/>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130</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228600</xdr:colOff>
      <xdr:row>0</xdr:row>
      <xdr:rowOff>133350</xdr:rowOff>
    </xdr:to>
    <xdr:sp>
      <xdr:nvSpPr>
        <xdr:cNvPr id="1" name="pole tekstowe 3"/>
        <xdr:cNvSpPr txBox="1">
          <a:spLocks noChangeArrowheads="1"/>
        </xdr:cNvSpPr>
      </xdr:nvSpPr>
      <xdr:spPr>
        <a:xfrm>
          <a:off x="0" y="0"/>
          <a:ext cx="228600" cy="1333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Arial"/>
              <a:ea typeface="Arial"/>
              <a:cs typeface="Arial"/>
            </a:rPr>
            <a:t>132</a:t>
          </a:r>
        </a:p>
      </xdr:txBody>
    </xdr:sp>
    <xdr:clientData/>
  </xdr:twoCellAnchor>
  <xdr:twoCellAnchor>
    <xdr:from>
      <xdr:col>6</xdr:col>
      <xdr:colOff>123825</xdr:colOff>
      <xdr:row>0</xdr:row>
      <xdr:rowOff>19050</xdr:rowOff>
    </xdr:from>
    <xdr:to>
      <xdr:col>6</xdr:col>
      <xdr:colOff>685800</xdr:colOff>
      <xdr:row>1</xdr:row>
      <xdr:rowOff>19050</xdr:rowOff>
    </xdr:to>
    <xdr:sp>
      <xdr:nvSpPr>
        <xdr:cNvPr id="2" name="pole tekstowe 2"/>
        <xdr:cNvSpPr txBox="1">
          <a:spLocks noChangeArrowheads="1"/>
        </xdr:cNvSpPr>
      </xdr:nvSpPr>
      <xdr:spPr>
        <a:xfrm>
          <a:off x="4057650" y="19050"/>
          <a:ext cx="561975"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771525</xdr:colOff>
      <xdr:row>0</xdr:row>
      <xdr:rowOff>123825</xdr:rowOff>
    </xdr:to>
    <xdr:sp>
      <xdr:nvSpPr>
        <xdr:cNvPr id="1" name="pole tekstowe 3"/>
        <xdr:cNvSpPr txBox="1">
          <a:spLocks noChangeArrowheads="1"/>
        </xdr:cNvSpPr>
      </xdr:nvSpPr>
      <xdr:spPr>
        <a:xfrm>
          <a:off x="0" y="9525"/>
          <a:ext cx="771525" cy="1143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5</xdr:col>
      <xdr:colOff>1028700</xdr:colOff>
      <xdr:row>0</xdr:row>
      <xdr:rowOff>0</xdr:rowOff>
    </xdr:from>
    <xdr:to>
      <xdr:col>5</xdr:col>
      <xdr:colOff>1200150</xdr:colOff>
      <xdr:row>0</xdr:row>
      <xdr:rowOff>133350</xdr:rowOff>
    </xdr:to>
    <xdr:sp>
      <xdr:nvSpPr>
        <xdr:cNvPr id="2" name="pole tekstowe 4"/>
        <xdr:cNvSpPr txBox="1">
          <a:spLocks noChangeArrowheads="1"/>
        </xdr:cNvSpPr>
      </xdr:nvSpPr>
      <xdr:spPr>
        <a:xfrm>
          <a:off x="4419600" y="0"/>
          <a:ext cx="171450" cy="13335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Arial"/>
              <a:ea typeface="Arial"/>
              <a:cs typeface="Arial"/>
            </a:rPr>
            <a:t>113</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xdr:col>
      <xdr:colOff>171450</xdr:colOff>
      <xdr:row>1</xdr:row>
      <xdr:rowOff>9525</xdr:rowOff>
    </xdr:to>
    <xdr:sp>
      <xdr:nvSpPr>
        <xdr:cNvPr id="1" name="pole tekstowe 1"/>
        <xdr:cNvSpPr txBox="1">
          <a:spLocks noChangeArrowheads="1"/>
        </xdr:cNvSpPr>
      </xdr:nvSpPr>
      <xdr:spPr>
        <a:xfrm>
          <a:off x="9525" y="9525"/>
          <a:ext cx="771525" cy="1428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10</xdr:col>
      <xdr:colOff>133350</xdr:colOff>
      <xdr:row>0</xdr:row>
      <xdr:rowOff>0</xdr:rowOff>
    </xdr:from>
    <xdr:to>
      <xdr:col>11</xdr:col>
      <xdr:colOff>9525</xdr:colOff>
      <xdr:row>1</xdr:row>
      <xdr:rowOff>0</xdr:rowOff>
    </xdr:to>
    <xdr:sp>
      <xdr:nvSpPr>
        <xdr:cNvPr id="2" name="pole tekstowe 2"/>
        <xdr:cNvSpPr txBox="1">
          <a:spLocks noChangeArrowheads="1"/>
        </xdr:cNvSpPr>
      </xdr:nvSpPr>
      <xdr:spPr>
        <a:xfrm>
          <a:off x="4324350" y="0"/>
          <a:ext cx="304800" cy="142875"/>
        </a:xfrm>
        <a:prstGeom prst="rect">
          <a:avLst/>
        </a:prstGeom>
        <a:noFill/>
        <a:ln w="9525" cmpd="sng">
          <a:noFill/>
        </a:ln>
      </xdr:spPr>
      <xdr:txBody>
        <a:bodyPr vertOverflow="clip" wrap="square" lIns="0" tIns="0" rIns="0" bIns="0"/>
        <a:p>
          <a:pPr algn="ctr">
            <a:defRPr/>
          </a:pPr>
          <a:r>
            <a:rPr lang="en-US" cap="none" sz="800" b="0" i="0" u="none" baseline="0">
              <a:solidFill>
                <a:srgbClr val="000000"/>
              </a:solidFill>
              <a:latin typeface="Arial"/>
              <a:ea typeface="Arial"/>
              <a:cs typeface="Arial"/>
            </a:rPr>
            <a:t>133</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457200</xdr:colOff>
      <xdr:row>0</xdr:row>
      <xdr:rowOff>9525</xdr:rowOff>
    </xdr:from>
    <xdr:to>
      <xdr:col>8</xdr:col>
      <xdr:colOff>9525</xdr:colOff>
      <xdr:row>1</xdr:row>
      <xdr:rowOff>9525</xdr:rowOff>
    </xdr:to>
    <xdr:sp>
      <xdr:nvSpPr>
        <xdr:cNvPr id="1" name="pole tekstowe 1"/>
        <xdr:cNvSpPr txBox="1">
          <a:spLocks noChangeArrowheads="1"/>
        </xdr:cNvSpPr>
      </xdr:nvSpPr>
      <xdr:spPr>
        <a:xfrm>
          <a:off x="3848100" y="9525"/>
          <a:ext cx="771525"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0</xdr:colOff>
      <xdr:row>0</xdr:row>
      <xdr:rowOff>0</xdr:rowOff>
    </xdr:from>
    <xdr:to>
      <xdr:col>0</xdr:col>
      <xdr:colOff>219075</xdr:colOff>
      <xdr:row>0</xdr:row>
      <xdr:rowOff>142875</xdr:rowOff>
    </xdr:to>
    <xdr:sp>
      <xdr:nvSpPr>
        <xdr:cNvPr id="2" name="pole tekstowe 2"/>
        <xdr:cNvSpPr txBox="1">
          <a:spLocks noChangeArrowheads="1"/>
        </xdr:cNvSpPr>
      </xdr:nvSpPr>
      <xdr:spPr>
        <a:xfrm>
          <a:off x="0" y="0"/>
          <a:ext cx="219075" cy="1428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134</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2</xdr:col>
      <xdr:colOff>38100</xdr:colOff>
      <xdr:row>1</xdr:row>
      <xdr:rowOff>9525</xdr:rowOff>
    </xdr:to>
    <xdr:sp>
      <xdr:nvSpPr>
        <xdr:cNvPr id="1" name="pole tekstowe 3"/>
        <xdr:cNvSpPr txBox="1">
          <a:spLocks noChangeArrowheads="1"/>
        </xdr:cNvSpPr>
      </xdr:nvSpPr>
      <xdr:spPr>
        <a:xfrm>
          <a:off x="19050" y="0"/>
          <a:ext cx="847725" cy="1524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10</xdr:col>
      <xdr:colOff>200025</xdr:colOff>
      <xdr:row>0</xdr:row>
      <xdr:rowOff>0</xdr:rowOff>
    </xdr:from>
    <xdr:to>
      <xdr:col>10</xdr:col>
      <xdr:colOff>419100</xdr:colOff>
      <xdr:row>1</xdr:row>
      <xdr:rowOff>9525</xdr:rowOff>
    </xdr:to>
    <xdr:sp>
      <xdr:nvSpPr>
        <xdr:cNvPr id="2" name="pole tekstowe 4"/>
        <xdr:cNvSpPr txBox="1">
          <a:spLocks noChangeArrowheads="1"/>
        </xdr:cNvSpPr>
      </xdr:nvSpPr>
      <xdr:spPr>
        <a:xfrm>
          <a:off x="4381500" y="0"/>
          <a:ext cx="219075" cy="152400"/>
        </a:xfrm>
        <a:prstGeom prst="rect">
          <a:avLst/>
        </a:prstGeom>
        <a:noFill/>
        <a:ln w="9525"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135</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228600</xdr:colOff>
      <xdr:row>1</xdr:row>
      <xdr:rowOff>19050</xdr:rowOff>
    </xdr:to>
    <xdr:sp>
      <xdr:nvSpPr>
        <xdr:cNvPr id="1" name="pole tekstowe 1"/>
        <xdr:cNvSpPr txBox="1">
          <a:spLocks noChangeArrowheads="1"/>
        </xdr:cNvSpPr>
      </xdr:nvSpPr>
      <xdr:spPr>
        <a:xfrm>
          <a:off x="0" y="0"/>
          <a:ext cx="228600"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136</a:t>
          </a:r>
        </a:p>
      </xdr:txBody>
    </xdr:sp>
    <xdr:clientData/>
  </xdr:twoCellAnchor>
  <xdr:twoCellAnchor>
    <xdr:from>
      <xdr:col>9</xdr:col>
      <xdr:colOff>47625</xdr:colOff>
      <xdr:row>0</xdr:row>
      <xdr:rowOff>9525</xdr:rowOff>
    </xdr:from>
    <xdr:to>
      <xdr:col>11</xdr:col>
      <xdr:colOff>0</xdr:colOff>
      <xdr:row>1</xdr:row>
      <xdr:rowOff>19050</xdr:rowOff>
    </xdr:to>
    <xdr:sp>
      <xdr:nvSpPr>
        <xdr:cNvPr id="2" name="pole tekstowe 2"/>
        <xdr:cNvSpPr txBox="1">
          <a:spLocks noChangeArrowheads="1"/>
        </xdr:cNvSpPr>
      </xdr:nvSpPr>
      <xdr:spPr>
        <a:xfrm>
          <a:off x="3886200" y="9525"/>
          <a:ext cx="771525"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xdr:col>
      <xdr:colOff>76200</xdr:colOff>
      <xdr:row>1</xdr:row>
      <xdr:rowOff>9525</xdr:rowOff>
    </xdr:to>
    <xdr:sp>
      <xdr:nvSpPr>
        <xdr:cNvPr id="1" name="pole tekstowe 1"/>
        <xdr:cNvSpPr txBox="1">
          <a:spLocks noChangeArrowheads="1"/>
        </xdr:cNvSpPr>
      </xdr:nvSpPr>
      <xdr:spPr>
        <a:xfrm>
          <a:off x="19050" y="0"/>
          <a:ext cx="1609725" cy="1428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4</xdr:col>
      <xdr:colOff>1304925</xdr:colOff>
      <xdr:row>0</xdr:row>
      <xdr:rowOff>9525</xdr:rowOff>
    </xdr:from>
    <xdr:to>
      <xdr:col>4</xdr:col>
      <xdr:colOff>1504950</xdr:colOff>
      <xdr:row>1</xdr:row>
      <xdr:rowOff>9525</xdr:rowOff>
    </xdr:to>
    <xdr:sp>
      <xdr:nvSpPr>
        <xdr:cNvPr id="2" name="pole tekstowe 2"/>
        <xdr:cNvSpPr txBox="1">
          <a:spLocks noChangeArrowheads="1"/>
        </xdr:cNvSpPr>
      </xdr:nvSpPr>
      <xdr:spPr>
        <a:xfrm>
          <a:off x="4429125" y="9525"/>
          <a:ext cx="200025" cy="133350"/>
        </a:xfrm>
        <a:prstGeom prst="rect">
          <a:avLst/>
        </a:prstGeom>
        <a:noFill/>
        <a:ln w="9525"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137</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295275</xdr:colOff>
      <xdr:row>0</xdr:row>
      <xdr:rowOff>0</xdr:rowOff>
    </xdr:from>
    <xdr:to>
      <xdr:col>11</xdr:col>
      <xdr:colOff>295275</xdr:colOff>
      <xdr:row>0</xdr:row>
      <xdr:rowOff>114300</xdr:rowOff>
    </xdr:to>
    <xdr:sp>
      <xdr:nvSpPr>
        <xdr:cNvPr id="1" name="pole tekstowe 4"/>
        <xdr:cNvSpPr txBox="1">
          <a:spLocks noChangeArrowheads="1"/>
        </xdr:cNvSpPr>
      </xdr:nvSpPr>
      <xdr:spPr>
        <a:xfrm>
          <a:off x="7486650" y="0"/>
          <a:ext cx="0" cy="114300"/>
        </a:xfrm>
        <a:prstGeom prst="rect">
          <a:avLst/>
        </a:prstGeom>
        <a:noFill/>
        <a:ln w="9525" cmpd="sng">
          <a:noFill/>
        </a:ln>
      </xdr:spPr>
      <xdr:txBody>
        <a:bodyPr vertOverflow="clip" wrap="square" lIns="0" tIns="0" rIns="0" bIns="0" anchor="ctr"/>
        <a:p>
          <a:pPr algn="r">
            <a:defRPr/>
          </a:pPr>
          <a:r>
            <a:rPr lang="en-US" cap="none" sz="700" b="0" i="0" u="none" baseline="0">
              <a:solidFill>
                <a:srgbClr val="000000"/>
              </a:solidFill>
              <a:latin typeface="Arial"/>
              <a:ea typeface="Arial"/>
              <a:cs typeface="Arial"/>
            </a:rPr>
            <a:t>139</a:t>
          </a:r>
        </a:p>
      </xdr:txBody>
    </xdr:sp>
    <xdr:clientData/>
  </xdr:twoCellAnchor>
  <xdr:twoCellAnchor>
    <xdr:from>
      <xdr:col>0</xdr:col>
      <xdr:colOff>0</xdr:colOff>
      <xdr:row>0</xdr:row>
      <xdr:rowOff>0</xdr:rowOff>
    </xdr:from>
    <xdr:to>
      <xdr:col>1</xdr:col>
      <xdr:colOff>57150</xdr:colOff>
      <xdr:row>1</xdr:row>
      <xdr:rowOff>0</xdr:rowOff>
    </xdr:to>
    <xdr:sp>
      <xdr:nvSpPr>
        <xdr:cNvPr id="2" name="pole tekstowe 2"/>
        <xdr:cNvSpPr txBox="1">
          <a:spLocks noChangeArrowheads="1"/>
        </xdr:cNvSpPr>
      </xdr:nvSpPr>
      <xdr:spPr>
        <a:xfrm>
          <a:off x="0" y="0"/>
          <a:ext cx="228600" cy="1428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138</a:t>
          </a:r>
        </a:p>
      </xdr:txBody>
    </xdr:sp>
    <xdr:clientData/>
  </xdr:twoCellAnchor>
  <xdr:twoCellAnchor>
    <xdr:from>
      <xdr:col>13</xdr:col>
      <xdr:colOff>381000</xdr:colOff>
      <xdr:row>0</xdr:row>
      <xdr:rowOff>0</xdr:rowOff>
    </xdr:from>
    <xdr:to>
      <xdr:col>14</xdr:col>
      <xdr:colOff>142875</xdr:colOff>
      <xdr:row>0</xdr:row>
      <xdr:rowOff>133350</xdr:rowOff>
    </xdr:to>
    <xdr:sp>
      <xdr:nvSpPr>
        <xdr:cNvPr id="3" name="pole tekstowe 3"/>
        <xdr:cNvSpPr txBox="1">
          <a:spLocks noChangeArrowheads="1"/>
        </xdr:cNvSpPr>
      </xdr:nvSpPr>
      <xdr:spPr>
        <a:xfrm>
          <a:off x="8677275" y="0"/>
          <a:ext cx="314325" cy="133350"/>
        </a:xfrm>
        <a:prstGeom prst="rect">
          <a:avLst/>
        </a:prstGeom>
        <a:noFill/>
        <a:ln w="9525" cmpd="sng">
          <a:noFill/>
        </a:ln>
      </xdr:spPr>
      <xdr:txBody>
        <a:bodyPr vertOverflow="clip" wrap="square" lIns="0" tIns="0" rIns="0" bIns="0"/>
        <a:p>
          <a:pPr algn="r">
            <a:defRPr/>
          </a:pPr>
          <a:r>
            <a:rPr lang="en-US" cap="none" sz="800" b="0" i="0" u="none" baseline="0">
              <a:solidFill>
                <a:srgbClr val="000000"/>
              </a:solidFill>
              <a:latin typeface="Arial"/>
              <a:ea typeface="Arial"/>
              <a:cs typeface="Arial"/>
            </a:rPr>
            <a:t>139</a:t>
          </a:r>
        </a:p>
      </xdr:txBody>
    </xdr:sp>
    <xdr:clientData/>
  </xdr:twoCellAnchor>
  <xdr:twoCellAnchor>
    <xdr:from>
      <xdr:col>6</xdr:col>
      <xdr:colOff>19050</xdr:colOff>
      <xdr:row>0</xdr:row>
      <xdr:rowOff>0</xdr:rowOff>
    </xdr:from>
    <xdr:to>
      <xdr:col>7</xdr:col>
      <xdr:colOff>361950</xdr:colOff>
      <xdr:row>1</xdr:row>
      <xdr:rowOff>0</xdr:rowOff>
    </xdr:to>
    <xdr:sp>
      <xdr:nvSpPr>
        <xdr:cNvPr id="4" name="pole tekstowe 7"/>
        <xdr:cNvSpPr txBox="1">
          <a:spLocks noChangeArrowheads="1"/>
        </xdr:cNvSpPr>
      </xdr:nvSpPr>
      <xdr:spPr>
        <a:xfrm>
          <a:off x="4448175" y="0"/>
          <a:ext cx="895350" cy="1428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twoCellAnchor>
    <xdr:from>
      <xdr:col>4</xdr:col>
      <xdr:colOff>361950</xdr:colOff>
      <xdr:row>0</xdr:row>
      <xdr:rowOff>0</xdr:rowOff>
    </xdr:from>
    <xdr:to>
      <xdr:col>5</xdr:col>
      <xdr:colOff>457200</xdr:colOff>
      <xdr:row>0</xdr:row>
      <xdr:rowOff>142875</xdr:rowOff>
    </xdr:to>
    <xdr:sp>
      <xdr:nvSpPr>
        <xdr:cNvPr id="5" name="pole tekstowe 6"/>
        <xdr:cNvSpPr txBox="1">
          <a:spLocks noChangeArrowheads="1"/>
        </xdr:cNvSpPr>
      </xdr:nvSpPr>
      <xdr:spPr>
        <a:xfrm>
          <a:off x="3876675" y="0"/>
          <a:ext cx="552450" cy="14287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0</xdr:col>
      <xdr:colOff>285750</xdr:colOff>
      <xdr:row>0</xdr:row>
      <xdr:rowOff>133350</xdr:rowOff>
    </xdr:to>
    <xdr:sp>
      <xdr:nvSpPr>
        <xdr:cNvPr id="1" name="pole tekstowe 3"/>
        <xdr:cNvSpPr txBox="1">
          <a:spLocks noChangeArrowheads="1"/>
        </xdr:cNvSpPr>
      </xdr:nvSpPr>
      <xdr:spPr>
        <a:xfrm>
          <a:off x="0" y="19050"/>
          <a:ext cx="285750" cy="114300"/>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Arial"/>
              <a:ea typeface="Arial"/>
              <a:cs typeface="Arial"/>
            </a:rPr>
            <a:t>114</a:t>
          </a:r>
        </a:p>
      </xdr:txBody>
    </xdr:sp>
    <xdr:clientData/>
  </xdr:twoCellAnchor>
  <xdr:twoCellAnchor>
    <xdr:from>
      <xdr:col>8</xdr:col>
      <xdr:colOff>371475</xdr:colOff>
      <xdr:row>0</xdr:row>
      <xdr:rowOff>19050</xdr:rowOff>
    </xdr:from>
    <xdr:to>
      <xdr:col>9</xdr:col>
      <xdr:colOff>428625</xdr:colOff>
      <xdr:row>1</xdr:row>
      <xdr:rowOff>9525</xdr:rowOff>
    </xdr:to>
    <xdr:sp>
      <xdr:nvSpPr>
        <xdr:cNvPr id="2" name="pole tekstowe 4"/>
        <xdr:cNvSpPr txBox="1">
          <a:spLocks noChangeArrowheads="1"/>
        </xdr:cNvSpPr>
      </xdr:nvSpPr>
      <xdr:spPr>
        <a:xfrm>
          <a:off x="4143375" y="19050"/>
          <a:ext cx="485775" cy="133350"/>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9525</xdr:rowOff>
    </xdr:from>
    <xdr:to>
      <xdr:col>8</xdr:col>
      <xdr:colOff>666750</xdr:colOff>
      <xdr:row>1</xdr:row>
      <xdr:rowOff>0</xdr:rowOff>
    </xdr:to>
    <xdr:sp>
      <xdr:nvSpPr>
        <xdr:cNvPr id="1" name="pole tekstowe 3"/>
        <xdr:cNvSpPr txBox="1">
          <a:spLocks noChangeArrowheads="1"/>
        </xdr:cNvSpPr>
      </xdr:nvSpPr>
      <xdr:spPr>
        <a:xfrm>
          <a:off x="1847850" y="9525"/>
          <a:ext cx="2247900" cy="133350"/>
        </a:xfrm>
        <a:prstGeom prst="rect">
          <a:avLst/>
        </a:prstGeom>
        <a:noFill/>
        <a:ln w="9525" cmpd="sng">
          <a:noFill/>
        </a:ln>
      </xdr:spPr>
      <xdr:txBody>
        <a:bodyPr vertOverflow="clip" wrap="square" lIns="0" tIns="0" rIns="0" bIns="0" anchor="ctr"/>
        <a:p>
          <a:pPr algn="r">
            <a:defRPr/>
          </a:pPr>
          <a:r>
            <a:rPr lang="en-US" cap="none" u="none" baseline="0">
              <a:latin typeface="Arial"/>
              <a:ea typeface="Arial"/>
              <a:cs typeface="Arial"/>
            </a:rPr>
            <a:t/>
          </a:r>
        </a:p>
      </xdr:txBody>
    </xdr:sp>
    <xdr:clientData/>
  </xdr:twoCellAnchor>
  <xdr:twoCellAnchor>
    <xdr:from>
      <xdr:col>8</xdr:col>
      <xdr:colOff>885825</xdr:colOff>
      <xdr:row>0</xdr:row>
      <xdr:rowOff>9525</xdr:rowOff>
    </xdr:from>
    <xdr:to>
      <xdr:col>8</xdr:col>
      <xdr:colOff>1123950</xdr:colOff>
      <xdr:row>0</xdr:row>
      <xdr:rowOff>123825</xdr:rowOff>
    </xdr:to>
    <xdr:sp>
      <xdr:nvSpPr>
        <xdr:cNvPr id="2" name="pole tekstowe 4"/>
        <xdr:cNvSpPr txBox="1">
          <a:spLocks noChangeArrowheads="1"/>
        </xdr:cNvSpPr>
      </xdr:nvSpPr>
      <xdr:spPr>
        <a:xfrm>
          <a:off x="4314825" y="9525"/>
          <a:ext cx="228600" cy="114300"/>
        </a:xfrm>
        <a:prstGeom prst="rect">
          <a:avLst/>
        </a:prstGeom>
        <a:noFill/>
        <a:ln w="9525" cmpd="sng">
          <a:noFill/>
        </a:ln>
      </xdr:spPr>
      <xdr:txBody>
        <a:bodyPr vertOverflow="clip" wrap="square" lIns="0" tIns="0" rIns="0" bIns="0" anchor="ctr"/>
        <a:p>
          <a:pPr algn="r">
            <a:defRPr/>
          </a:pPr>
          <a:r>
            <a:rPr lang="en-US" cap="none" u="none" baseline="0">
              <a:latin typeface="Arial"/>
              <a:ea typeface="Arial"/>
              <a:cs typeface="Arial"/>
            </a:rPr>
            <a:t/>
          </a:r>
        </a:p>
      </xdr:txBody>
    </xdr:sp>
    <xdr:clientData/>
  </xdr:twoCellAnchor>
  <xdr:twoCellAnchor>
    <xdr:from>
      <xdr:col>0</xdr:col>
      <xdr:colOff>0</xdr:colOff>
      <xdr:row>0</xdr:row>
      <xdr:rowOff>19050</xdr:rowOff>
    </xdr:from>
    <xdr:to>
      <xdr:col>0</xdr:col>
      <xdr:colOff>819150</xdr:colOff>
      <xdr:row>1</xdr:row>
      <xdr:rowOff>0</xdr:rowOff>
    </xdr:to>
    <xdr:sp>
      <xdr:nvSpPr>
        <xdr:cNvPr id="3" name="pole tekstowe 9"/>
        <xdr:cNvSpPr txBox="1">
          <a:spLocks noChangeArrowheads="1"/>
        </xdr:cNvSpPr>
      </xdr:nvSpPr>
      <xdr:spPr>
        <a:xfrm>
          <a:off x="0" y="19050"/>
          <a:ext cx="819150" cy="123825"/>
        </a:xfrm>
        <a:prstGeom prst="rect">
          <a:avLst/>
        </a:prstGeom>
        <a:noFill/>
        <a:ln w="9525" cmpd="sng">
          <a:noFill/>
        </a:ln>
      </xdr:spPr>
      <xdr:txBody>
        <a:bodyPr vertOverflow="clip" wrap="square" lIns="0" tIns="0" rIns="0" bIns="0"/>
        <a:p>
          <a:pPr algn="l">
            <a:defRPr/>
          </a:pPr>
          <a:r>
            <a:rPr lang="en-US" cap="none" sz="7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POPULATION</a:t>
          </a:r>
        </a:p>
      </xdr:txBody>
    </xdr:sp>
    <xdr:clientData/>
  </xdr:twoCellAnchor>
  <xdr:twoCellAnchor>
    <xdr:from>
      <xdr:col>8</xdr:col>
      <xdr:colOff>1038225</xdr:colOff>
      <xdr:row>0</xdr:row>
      <xdr:rowOff>0</xdr:rowOff>
    </xdr:from>
    <xdr:to>
      <xdr:col>8</xdr:col>
      <xdr:colOff>1181100</xdr:colOff>
      <xdr:row>1</xdr:row>
      <xdr:rowOff>9525</xdr:rowOff>
    </xdr:to>
    <xdr:sp>
      <xdr:nvSpPr>
        <xdr:cNvPr id="4" name="pole tekstowe 10"/>
        <xdr:cNvSpPr txBox="1">
          <a:spLocks noChangeArrowheads="1"/>
        </xdr:cNvSpPr>
      </xdr:nvSpPr>
      <xdr:spPr>
        <a:xfrm>
          <a:off x="4467225" y="0"/>
          <a:ext cx="142875" cy="152400"/>
        </a:xfrm>
        <a:prstGeom prst="rect">
          <a:avLst/>
        </a:prstGeom>
        <a:noFill/>
        <a:ln w="9525" cmpd="sng">
          <a:noFill/>
        </a:ln>
      </xdr:spPr>
      <xdr:txBody>
        <a:bodyPr vertOverflow="clip" wrap="square" lIns="0" tIns="0" rIns="0" bIns="0" anchor="ctr"/>
        <a:p>
          <a:pPr algn="r">
            <a:defRPr/>
          </a:pPr>
          <a:r>
            <a:rPr lang="en-US" cap="none" sz="800" b="0" i="0" u="none" baseline="0">
              <a:solidFill>
                <a:srgbClr val="000000"/>
              </a:solidFill>
              <a:latin typeface="Arial"/>
              <a:ea typeface="Arial"/>
              <a:cs typeface="Arial"/>
            </a:rPr>
            <a:t>115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885825</xdr:colOff>
      <xdr:row>0</xdr:row>
      <xdr:rowOff>9525</xdr:rowOff>
    </xdr:from>
    <xdr:to>
      <xdr:col>9</xdr:col>
      <xdr:colOff>0</xdr:colOff>
      <xdr:row>1</xdr:row>
      <xdr:rowOff>9525</xdr:rowOff>
    </xdr:to>
    <xdr:sp>
      <xdr:nvSpPr>
        <xdr:cNvPr id="1" name="pole tekstowe 2"/>
        <xdr:cNvSpPr txBox="1">
          <a:spLocks noChangeArrowheads="1"/>
        </xdr:cNvSpPr>
      </xdr:nvSpPr>
      <xdr:spPr>
        <a:xfrm>
          <a:off x="4257675" y="9525"/>
          <a:ext cx="314325" cy="152400"/>
        </a:xfrm>
        <a:prstGeom prst="rect">
          <a:avLst/>
        </a:prstGeom>
        <a:noFill/>
        <a:ln w="9525" cmpd="sng">
          <a:noFill/>
        </a:ln>
      </xdr:spPr>
      <xdr:txBody>
        <a:bodyPr vertOverflow="clip" wrap="square" lIns="0" tIns="0" rIns="0" bIns="0" anchor="ctr"/>
        <a:p>
          <a:pPr algn="ctr">
            <a:defRPr/>
          </a:pPr>
          <a:r>
            <a:rPr lang="en-US" cap="none" u="none" baseline="0">
              <a:latin typeface="Arial"/>
              <a:ea typeface="Arial"/>
              <a:cs typeface="Arial"/>
            </a:rPr>
            <a:t/>
          </a:r>
        </a:p>
      </xdr:txBody>
    </xdr:sp>
    <xdr:clientData/>
  </xdr:twoCellAnchor>
  <xdr:twoCellAnchor>
    <xdr:from>
      <xdr:col>7</xdr:col>
      <xdr:colOff>9525</xdr:colOff>
      <xdr:row>0</xdr:row>
      <xdr:rowOff>0</xdr:rowOff>
    </xdr:from>
    <xdr:to>
      <xdr:col>8</xdr:col>
      <xdr:colOff>704850</xdr:colOff>
      <xdr:row>1</xdr:row>
      <xdr:rowOff>9525</xdr:rowOff>
    </xdr:to>
    <xdr:sp>
      <xdr:nvSpPr>
        <xdr:cNvPr id="2" name="pole tekstowe 4"/>
        <xdr:cNvSpPr txBox="1">
          <a:spLocks noChangeArrowheads="1"/>
        </xdr:cNvSpPr>
      </xdr:nvSpPr>
      <xdr:spPr>
        <a:xfrm>
          <a:off x="3095625" y="0"/>
          <a:ext cx="981075" cy="161925"/>
        </a:xfrm>
        <a:prstGeom prst="rect">
          <a:avLst/>
        </a:prstGeom>
        <a:noFill/>
        <a:ln w="9525" cmpd="sng">
          <a:noFill/>
        </a:ln>
      </xdr:spPr>
      <xdr:txBody>
        <a:bodyPr vertOverflow="clip" wrap="square" lIns="0" tIns="0" rIns="0" bIns="0" anchor="ctr"/>
        <a:p>
          <a:pPr algn="r">
            <a:defRPr/>
          </a:pPr>
          <a:r>
            <a:rPr lang="en-US" cap="none" u="none" baseline="0">
              <a:latin typeface="Arial"/>
              <a:ea typeface="Arial"/>
              <a:cs typeface="Arial"/>
            </a:rPr>
            <a:t/>
          </a:r>
        </a:p>
      </xdr:txBody>
    </xdr:sp>
    <xdr:clientData/>
  </xdr:twoCellAnchor>
  <xdr:twoCellAnchor>
    <xdr:from>
      <xdr:col>0</xdr:col>
      <xdr:colOff>0</xdr:colOff>
      <xdr:row>0</xdr:row>
      <xdr:rowOff>9525</xdr:rowOff>
    </xdr:from>
    <xdr:to>
      <xdr:col>0</xdr:col>
      <xdr:colOff>228600</xdr:colOff>
      <xdr:row>1</xdr:row>
      <xdr:rowOff>9525</xdr:rowOff>
    </xdr:to>
    <xdr:sp>
      <xdr:nvSpPr>
        <xdr:cNvPr id="3" name="pole tekstowe 3"/>
        <xdr:cNvSpPr txBox="1">
          <a:spLocks noChangeArrowheads="1"/>
        </xdr:cNvSpPr>
      </xdr:nvSpPr>
      <xdr:spPr>
        <a:xfrm>
          <a:off x="0" y="9525"/>
          <a:ext cx="228600" cy="1524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116</a:t>
          </a:r>
        </a:p>
      </xdr:txBody>
    </xdr:sp>
    <xdr:clientData/>
  </xdr:twoCellAnchor>
  <xdr:twoCellAnchor>
    <xdr:from>
      <xdr:col>7</xdr:col>
      <xdr:colOff>180975</xdr:colOff>
      <xdr:row>0</xdr:row>
      <xdr:rowOff>28575</xdr:rowOff>
    </xdr:from>
    <xdr:to>
      <xdr:col>8</xdr:col>
      <xdr:colOff>1200150</xdr:colOff>
      <xdr:row>1</xdr:row>
      <xdr:rowOff>28575</xdr:rowOff>
    </xdr:to>
    <xdr:sp>
      <xdr:nvSpPr>
        <xdr:cNvPr id="4" name="pole tekstowe 5"/>
        <xdr:cNvSpPr txBox="1">
          <a:spLocks noChangeArrowheads="1"/>
        </xdr:cNvSpPr>
      </xdr:nvSpPr>
      <xdr:spPr>
        <a:xfrm>
          <a:off x="3267075" y="28575"/>
          <a:ext cx="1304925" cy="152400"/>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590550</xdr:colOff>
      <xdr:row>0</xdr:row>
      <xdr:rowOff>28575</xdr:rowOff>
    </xdr:from>
    <xdr:to>
      <xdr:col>10</xdr:col>
      <xdr:colOff>0</xdr:colOff>
      <xdr:row>0</xdr:row>
      <xdr:rowOff>133350</xdr:rowOff>
    </xdr:to>
    <xdr:sp>
      <xdr:nvSpPr>
        <xdr:cNvPr id="1" name="pole tekstowe 5"/>
        <xdr:cNvSpPr txBox="1">
          <a:spLocks noChangeArrowheads="1"/>
        </xdr:cNvSpPr>
      </xdr:nvSpPr>
      <xdr:spPr>
        <a:xfrm>
          <a:off x="4419600" y="28575"/>
          <a:ext cx="180975" cy="104775"/>
        </a:xfrm>
        <a:prstGeom prst="rect">
          <a:avLst/>
        </a:prstGeom>
        <a:noFill/>
        <a:ln w="9525" cmpd="sng">
          <a:noFill/>
        </a:ln>
      </xdr:spPr>
      <xdr:txBody>
        <a:bodyPr vertOverflow="clip" wrap="square" lIns="0" tIns="0" rIns="0" bIns="0" anchor="ctr"/>
        <a:p>
          <a:pPr algn="l">
            <a:defRPr/>
          </a:pPr>
          <a:r>
            <a:rPr lang="en-US" cap="none" sz="800" b="0" i="0" u="none" baseline="0">
              <a:solidFill>
                <a:srgbClr val="000000"/>
              </a:solidFill>
              <a:latin typeface="Arial"/>
              <a:ea typeface="Arial"/>
              <a:cs typeface="Arial"/>
            </a:rPr>
            <a:t>117</a:t>
          </a:r>
        </a:p>
      </xdr:txBody>
    </xdr:sp>
    <xdr:clientData/>
  </xdr:twoCellAnchor>
  <xdr:twoCellAnchor>
    <xdr:from>
      <xdr:col>0</xdr:col>
      <xdr:colOff>457200</xdr:colOff>
      <xdr:row>0</xdr:row>
      <xdr:rowOff>28575</xdr:rowOff>
    </xdr:from>
    <xdr:to>
      <xdr:col>3</xdr:col>
      <xdr:colOff>133350</xdr:colOff>
      <xdr:row>0</xdr:row>
      <xdr:rowOff>142875</xdr:rowOff>
    </xdr:to>
    <xdr:sp>
      <xdr:nvSpPr>
        <xdr:cNvPr id="2" name="pole tekstowe 6"/>
        <xdr:cNvSpPr txBox="1">
          <a:spLocks noChangeArrowheads="1"/>
        </xdr:cNvSpPr>
      </xdr:nvSpPr>
      <xdr:spPr>
        <a:xfrm>
          <a:off x="457200" y="28575"/>
          <a:ext cx="1533525" cy="114300"/>
        </a:xfrm>
        <a:prstGeom prst="rect">
          <a:avLst/>
        </a:prstGeom>
        <a:noFill/>
        <a:ln w="9525" cmpd="sng">
          <a:noFill/>
        </a:ln>
      </xdr:spPr>
      <xdr:txBody>
        <a:bodyPr vertOverflow="clip" wrap="square" lIns="0" tIns="0" rIns="0" bIns="0" anchor="ctr"/>
        <a:p>
          <a:pPr algn="l">
            <a:defRPr/>
          </a:pPr>
          <a:r>
            <a:rPr lang="en-US" cap="none" u="none" baseline="0">
              <a:latin typeface="Arial"/>
              <a:ea typeface="Arial"/>
              <a:cs typeface="Arial"/>
            </a:rPr>
            <a:t/>
          </a:r>
        </a:p>
      </xdr:txBody>
    </xdr:sp>
    <xdr:clientData/>
  </xdr:twoCellAnchor>
  <xdr:twoCellAnchor>
    <xdr:from>
      <xdr:col>0</xdr:col>
      <xdr:colOff>0</xdr:colOff>
      <xdr:row>0</xdr:row>
      <xdr:rowOff>9525</xdr:rowOff>
    </xdr:from>
    <xdr:to>
      <xdr:col>0</xdr:col>
      <xdr:colOff>952500</xdr:colOff>
      <xdr:row>1</xdr:row>
      <xdr:rowOff>19050</xdr:rowOff>
    </xdr:to>
    <xdr:sp>
      <xdr:nvSpPr>
        <xdr:cNvPr id="3" name="pole tekstowe 4"/>
        <xdr:cNvSpPr txBox="1">
          <a:spLocks noChangeArrowheads="1"/>
        </xdr:cNvSpPr>
      </xdr:nvSpPr>
      <xdr:spPr>
        <a:xfrm>
          <a:off x="0" y="9525"/>
          <a:ext cx="952500" cy="1524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 POPULATION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0</xdr:row>
      <xdr:rowOff>19050</xdr:rowOff>
    </xdr:from>
    <xdr:to>
      <xdr:col>5</xdr:col>
      <xdr:colOff>809625</xdr:colOff>
      <xdr:row>1</xdr:row>
      <xdr:rowOff>9525</xdr:rowOff>
    </xdr:to>
    <xdr:sp>
      <xdr:nvSpPr>
        <xdr:cNvPr id="1" name="pole tekstowe 5"/>
        <xdr:cNvSpPr txBox="1">
          <a:spLocks noChangeArrowheads="1"/>
        </xdr:cNvSpPr>
      </xdr:nvSpPr>
      <xdr:spPr>
        <a:xfrm>
          <a:off x="1895475" y="19050"/>
          <a:ext cx="2295525" cy="133350"/>
        </a:xfrm>
        <a:prstGeom prst="rect">
          <a:avLst/>
        </a:prstGeom>
        <a:noFill/>
        <a:ln w="9525" cmpd="sng">
          <a:noFill/>
        </a:ln>
      </xdr:spPr>
      <xdr:txBody>
        <a:bodyPr vertOverflow="clip" wrap="square" lIns="0" tIns="0" rIns="0" bIns="0" anchor="ctr"/>
        <a:p>
          <a:pPr algn="r">
            <a:defRPr/>
          </a:pPr>
          <a:r>
            <a:rPr lang="en-US" cap="none" u="none" baseline="0">
              <a:latin typeface="Arial"/>
              <a:ea typeface="Arial"/>
              <a:cs typeface="Arial"/>
            </a:rPr>
            <a:t/>
          </a:r>
        </a:p>
      </xdr:txBody>
    </xdr:sp>
    <xdr:clientData/>
  </xdr:twoCellAnchor>
  <xdr:twoCellAnchor>
    <xdr:from>
      <xdr:col>0</xdr:col>
      <xdr:colOff>28575</xdr:colOff>
      <xdr:row>0</xdr:row>
      <xdr:rowOff>9525</xdr:rowOff>
    </xdr:from>
    <xdr:to>
      <xdr:col>0</xdr:col>
      <xdr:colOff>257175</xdr:colOff>
      <xdr:row>0</xdr:row>
      <xdr:rowOff>123825</xdr:rowOff>
    </xdr:to>
    <xdr:sp>
      <xdr:nvSpPr>
        <xdr:cNvPr id="2" name="pole tekstowe 6"/>
        <xdr:cNvSpPr txBox="1">
          <a:spLocks noChangeArrowheads="1"/>
        </xdr:cNvSpPr>
      </xdr:nvSpPr>
      <xdr:spPr>
        <a:xfrm>
          <a:off x="28575" y="9525"/>
          <a:ext cx="228600" cy="114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118</a:t>
          </a:r>
        </a:p>
      </xdr:txBody>
    </xdr:sp>
    <xdr:clientData/>
  </xdr:twoCellAnchor>
  <xdr:twoCellAnchor>
    <xdr:from>
      <xdr:col>5</xdr:col>
      <xdr:colOff>695325</xdr:colOff>
      <xdr:row>0</xdr:row>
      <xdr:rowOff>19050</xdr:rowOff>
    </xdr:from>
    <xdr:to>
      <xdr:col>6</xdr:col>
      <xdr:colOff>0</xdr:colOff>
      <xdr:row>1</xdr:row>
      <xdr:rowOff>28575</xdr:rowOff>
    </xdr:to>
    <xdr:sp>
      <xdr:nvSpPr>
        <xdr:cNvPr id="3" name="pole tekstowe 4"/>
        <xdr:cNvSpPr txBox="1">
          <a:spLocks noChangeArrowheads="1"/>
        </xdr:cNvSpPr>
      </xdr:nvSpPr>
      <xdr:spPr>
        <a:xfrm>
          <a:off x="4076700" y="19050"/>
          <a:ext cx="552450" cy="152400"/>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0</xdr:row>
      <xdr:rowOff>19050</xdr:rowOff>
    </xdr:from>
    <xdr:to>
      <xdr:col>10</xdr:col>
      <xdr:colOff>9525</xdr:colOff>
      <xdr:row>1</xdr:row>
      <xdr:rowOff>0</xdr:rowOff>
    </xdr:to>
    <xdr:sp>
      <xdr:nvSpPr>
        <xdr:cNvPr id="1" name="pole tekstowe 5"/>
        <xdr:cNvSpPr txBox="1">
          <a:spLocks noChangeArrowheads="1"/>
        </xdr:cNvSpPr>
      </xdr:nvSpPr>
      <xdr:spPr>
        <a:xfrm>
          <a:off x="4381500" y="19050"/>
          <a:ext cx="228600" cy="123825"/>
        </a:xfrm>
        <a:prstGeom prst="rect">
          <a:avLst/>
        </a:prstGeom>
        <a:noFill/>
        <a:ln w="9525" cmpd="sng">
          <a:noFill/>
        </a:ln>
      </xdr:spPr>
      <xdr:txBody>
        <a:bodyPr vertOverflow="clip" wrap="square" lIns="0" tIns="0" rIns="0" bIns="0" anchor="ctr"/>
        <a:p>
          <a:pPr algn="ctr">
            <a:defRPr/>
          </a:pPr>
          <a:r>
            <a:rPr lang="en-US" cap="none" sz="800" b="0" i="0" u="none" baseline="0">
              <a:solidFill>
                <a:srgbClr val="000000"/>
              </a:solidFill>
              <a:latin typeface="Arial"/>
              <a:ea typeface="Arial"/>
              <a:cs typeface="Arial"/>
            </a:rPr>
            <a:t>119</a:t>
          </a:r>
        </a:p>
      </xdr:txBody>
    </xdr:sp>
    <xdr:clientData/>
  </xdr:twoCellAnchor>
  <xdr:twoCellAnchor>
    <xdr:from>
      <xdr:col>0</xdr:col>
      <xdr:colOff>38100</xdr:colOff>
      <xdr:row>0</xdr:row>
      <xdr:rowOff>9525</xdr:rowOff>
    </xdr:from>
    <xdr:to>
      <xdr:col>1</xdr:col>
      <xdr:colOff>342900</xdr:colOff>
      <xdr:row>1</xdr:row>
      <xdr:rowOff>28575</xdr:rowOff>
    </xdr:to>
    <xdr:sp>
      <xdr:nvSpPr>
        <xdr:cNvPr id="2" name="pole tekstowe 2"/>
        <xdr:cNvSpPr txBox="1">
          <a:spLocks noChangeArrowheads="1"/>
        </xdr:cNvSpPr>
      </xdr:nvSpPr>
      <xdr:spPr>
        <a:xfrm>
          <a:off x="38100" y="9525"/>
          <a:ext cx="914400" cy="16192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Arial"/>
              <a:ea typeface="Arial"/>
              <a:cs typeface="Arial"/>
            </a:rPr>
            <a:t>POPULATION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19050</xdr:rowOff>
    </xdr:from>
    <xdr:to>
      <xdr:col>9</xdr:col>
      <xdr:colOff>533400</xdr:colOff>
      <xdr:row>1</xdr:row>
      <xdr:rowOff>0</xdr:rowOff>
    </xdr:to>
    <xdr:sp>
      <xdr:nvSpPr>
        <xdr:cNvPr id="1" name="pole tekstowe 7"/>
        <xdr:cNvSpPr txBox="1">
          <a:spLocks noChangeArrowheads="1"/>
        </xdr:cNvSpPr>
      </xdr:nvSpPr>
      <xdr:spPr>
        <a:xfrm>
          <a:off x="4152900" y="19050"/>
          <a:ext cx="466725" cy="123825"/>
        </a:xfrm>
        <a:prstGeom prst="rect">
          <a:avLst/>
        </a:prstGeom>
        <a:noFill/>
        <a:ln w="9525" cmpd="sng">
          <a:noFill/>
        </a:ln>
      </xdr:spPr>
      <xdr:txBody>
        <a:bodyPr vertOverflow="clip" wrap="square" lIns="0" tIns="0" rIns="0" bIns="0"/>
        <a:p>
          <a:pPr algn="r">
            <a:defRPr/>
          </a:pPr>
          <a:r>
            <a:rPr lang="en-US" cap="none" sz="700" b="0" i="0" u="none" baseline="0">
              <a:solidFill>
                <a:srgbClr val="000000"/>
              </a:solidFill>
              <a:latin typeface="Arial"/>
              <a:ea typeface="Arial"/>
              <a:cs typeface="Arial"/>
            </a:rPr>
            <a:t>LUDNOŚĆ</a:t>
          </a:r>
        </a:p>
      </xdr:txBody>
    </xdr:sp>
    <xdr:clientData/>
  </xdr:twoCellAnchor>
  <xdr:twoCellAnchor>
    <xdr:from>
      <xdr:col>0</xdr:col>
      <xdr:colOff>9525</xdr:colOff>
      <xdr:row>0</xdr:row>
      <xdr:rowOff>9525</xdr:rowOff>
    </xdr:from>
    <xdr:to>
      <xdr:col>0</xdr:col>
      <xdr:colOff>219075</xdr:colOff>
      <xdr:row>0</xdr:row>
      <xdr:rowOff>142875</xdr:rowOff>
    </xdr:to>
    <xdr:sp>
      <xdr:nvSpPr>
        <xdr:cNvPr id="2" name="pole tekstowe 8"/>
        <xdr:cNvSpPr txBox="1">
          <a:spLocks noChangeArrowheads="1"/>
        </xdr:cNvSpPr>
      </xdr:nvSpPr>
      <xdr:spPr>
        <a:xfrm>
          <a:off x="9525" y="9525"/>
          <a:ext cx="209550" cy="1333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Arial"/>
              <a:ea typeface="Arial"/>
              <a:cs typeface="Arial"/>
            </a:rPr>
            <a:t>120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9"/>
  <sheetViews>
    <sheetView view="pageLayout" zoomScale="140" zoomScaleSheetLayoutView="100" zoomScalePageLayoutView="140" workbookViewId="0" topLeftCell="A20">
      <selection activeCell="A4" sqref="A4:A6"/>
    </sheetView>
  </sheetViews>
  <sheetFormatPr defaultColWidth="9.140625" defaultRowHeight="12.75"/>
  <cols>
    <col min="1" max="1" width="19.28125" style="3" customWidth="1"/>
    <col min="2" max="5" width="7.28125" style="3" customWidth="1"/>
    <col min="6" max="6" width="20.57421875" style="3" customWidth="1"/>
    <col min="7" max="7" width="5.8515625" style="3" customWidth="1"/>
    <col min="8" max="16384" width="9.00390625" style="3" customWidth="1"/>
  </cols>
  <sheetData>
    <row r="1" spans="1:7" ht="11.25" customHeight="1">
      <c r="A1" s="138"/>
      <c r="B1" s="138"/>
      <c r="C1" s="138"/>
      <c r="D1" s="138"/>
      <c r="E1" s="138"/>
      <c r="F1" s="138"/>
      <c r="G1" s="4"/>
    </row>
    <row r="2" ht="12" customHeight="1"/>
    <row r="3" spans="1:7" ht="11.25" customHeight="1">
      <c r="A3" s="1" t="s">
        <v>363</v>
      </c>
      <c r="B3" s="2"/>
      <c r="C3" s="2"/>
      <c r="D3" s="2"/>
      <c r="E3" s="2"/>
      <c r="F3" s="2"/>
      <c r="G3" s="2"/>
    </row>
    <row r="4" spans="1:7" ht="12" customHeight="1">
      <c r="A4" s="568" t="s">
        <v>492</v>
      </c>
      <c r="B4" s="2"/>
      <c r="C4" s="2"/>
      <c r="D4" s="2"/>
      <c r="E4" s="2"/>
      <c r="F4" s="2"/>
      <c r="G4" s="207"/>
    </row>
    <row r="5" spans="1:10" ht="34.5" customHeight="1">
      <c r="A5" s="588" t="s">
        <v>72</v>
      </c>
      <c r="B5" s="590">
        <v>2010</v>
      </c>
      <c r="C5" s="596">
        <v>2015</v>
      </c>
      <c r="D5" s="594">
        <v>2016</v>
      </c>
      <c r="E5" s="594">
        <v>2017</v>
      </c>
      <c r="F5" s="592" t="s">
        <v>73</v>
      </c>
      <c r="G5" s="4"/>
      <c r="H5" s="4"/>
      <c r="I5" s="199"/>
      <c r="J5" s="199"/>
    </row>
    <row r="6" spans="1:10" ht="12" customHeight="1">
      <c r="A6" s="589"/>
      <c r="B6" s="591"/>
      <c r="C6" s="597"/>
      <c r="D6" s="595"/>
      <c r="E6" s="595"/>
      <c r="F6" s="593"/>
      <c r="H6" s="4"/>
      <c r="I6" s="199"/>
      <c r="J6" s="199"/>
    </row>
    <row r="7" spans="1:10" s="5" customFormat="1" ht="18" customHeight="1">
      <c r="A7" s="602" t="s">
        <v>205</v>
      </c>
      <c r="B7" s="602"/>
      <c r="C7" s="602"/>
      <c r="D7" s="602"/>
      <c r="E7" s="602"/>
      <c r="F7" s="602"/>
      <c r="G7" s="227"/>
      <c r="I7" s="194"/>
      <c r="J7" s="194"/>
    </row>
    <row r="8" spans="1:10" s="7" customFormat="1" ht="18" customHeight="1">
      <c r="A8" s="603" t="s">
        <v>206</v>
      </c>
      <c r="B8" s="603"/>
      <c r="C8" s="603"/>
      <c r="D8" s="603"/>
      <c r="E8" s="603"/>
      <c r="F8" s="603"/>
      <c r="G8" s="228"/>
      <c r="H8" s="6"/>
      <c r="I8" s="194"/>
      <c r="J8" s="194"/>
    </row>
    <row r="9" spans="1:10" ht="19.5" customHeight="1">
      <c r="A9" s="8" t="s">
        <v>296</v>
      </c>
      <c r="B9" s="38"/>
      <c r="C9" s="38"/>
      <c r="D9" s="38"/>
      <c r="E9" s="38"/>
      <c r="F9" s="459" t="s">
        <v>297</v>
      </c>
      <c r="I9" s="194"/>
      <c r="J9" s="194"/>
    </row>
    <row r="10" spans="1:10" ht="19.5" customHeight="1">
      <c r="A10" s="156" t="s">
        <v>290</v>
      </c>
      <c r="B10" s="9">
        <v>1284803</v>
      </c>
      <c r="C10" s="9">
        <v>1259906</v>
      </c>
      <c r="D10" s="9">
        <v>1254505</v>
      </c>
      <c r="E10" s="26">
        <v>1249710</v>
      </c>
      <c r="F10" s="467" t="s">
        <v>291</v>
      </c>
      <c r="I10" s="194"/>
      <c r="J10" s="194"/>
    </row>
    <row r="11" spans="1:10" ht="19.5" customHeight="1">
      <c r="A11" s="10" t="s">
        <v>78</v>
      </c>
      <c r="B11" s="11">
        <v>627507</v>
      </c>
      <c r="C11" s="11">
        <v>614807</v>
      </c>
      <c r="D11" s="11">
        <v>611902</v>
      </c>
      <c r="E11" s="3">
        <v>609470</v>
      </c>
      <c r="F11" s="461" t="s">
        <v>82</v>
      </c>
      <c r="I11" s="194"/>
      <c r="J11" s="194"/>
    </row>
    <row r="12" spans="1:10" ht="19.5" customHeight="1">
      <c r="A12" s="10" t="s">
        <v>79</v>
      </c>
      <c r="B12" s="11">
        <v>657296</v>
      </c>
      <c r="C12" s="11">
        <v>645099</v>
      </c>
      <c r="D12" s="11">
        <v>642603</v>
      </c>
      <c r="E12" s="3">
        <v>640240</v>
      </c>
      <c r="F12" s="463" t="s">
        <v>83</v>
      </c>
      <c r="I12" s="194"/>
      <c r="J12" s="194"/>
    </row>
    <row r="13" spans="1:10" ht="19.5" customHeight="1">
      <c r="A13" s="12" t="s">
        <v>80</v>
      </c>
      <c r="B13" s="11">
        <v>580854</v>
      </c>
      <c r="C13" s="11">
        <v>563322</v>
      </c>
      <c r="D13" s="11">
        <v>559390</v>
      </c>
      <c r="E13" s="3">
        <v>558190</v>
      </c>
      <c r="F13" s="465" t="s">
        <v>84</v>
      </c>
      <c r="I13" s="194"/>
      <c r="J13" s="194"/>
    </row>
    <row r="14" spans="1:10" ht="19.5" customHeight="1">
      <c r="A14" s="12" t="s">
        <v>81</v>
      </c>
      <c r="B14" s="11">
        <v>703949</v>
      </c>
      <c r="C14" s="11">
        <v>696584</v>
      </c>
      <c r="D14" s="11">
        <v>695115</v>
      </c>
      <c r="E14" s="3">
        <v>691520</v>
      </c>
      <c r="F14" s="466" t="s">
        <v>85</v>
      </c>
      <c r="I14" s="194"/>
      <c r="J14" s="194"/>
    </row>
    <row r="15" spans="1:10" s="5" customFormat="1" ht="18" customHeight="1">
      <c r="A15" s="604" t="s">
        <v>86</v>
      </c>
      <c r="B15" s="604"/>
      <c r="C15" s="604"/>
      <c r="D15" s="604"/>
      <c r="E15" s="604"/>
      <c r="F15" s="604"/>
      <c r="G15" s="227"/>
      <c r="I15" s="194"/>
      <c r="J15" s="194"/>
    </row>
    <row r="16" spans="1:8" s="7" customFormat="1" ht="18" customHeight="1">
      <c r="A16" s="605" t="s">
        <v>87</v>
      </c>
      <c r="B16" s="605"/>
      <c r="C16" s="605"/>
      <c r="D16" s="605"/>
      <c r="E16" s="605"/>
      <c r="F16" s="605"/>
      <c r="G16" s="228"/>
      <c r="H16" s="6"/>
    </row>
    <row r="17" spans="1:13" ht="18" customHeight="1">
      <c r="A17" s="8" t="s">
        <v>296</v>
      </c>
      <c r="B17" s="38"/>
      <c r="C17" s="38"/>
      <c r="D17" s="38"/>
      <c r="E17" s="38"/>
      <c r="F17" s="459" t="s">
        <v>297</v>
      </c>
      <c r="H17"/>
      <c r="I17"/>
      <c r="J17"/>
      <c r="K17"/>
      <c r="L17"/>
      <c r="M17" s="4"/>
    </row>
    <row r="18" spans="1:6" ht="18" customHeight="1">
      <c r="A18" s="157" t="s">
        <v>292</v>
      </c>
      <c r="B18" s="9">
        <v>1282546</v>
      </c>
      <c r="C18" s="9">
        <v>1257179</v>
      </c>
      <c r="D18" s="9">
        <v>1252900</v>
      </c>
      <c r="E18" s="26">
        <v>1247732</v>
      </c>
      <c r="F18" s="460" t="s">
        <v>291</v>
      </c>
    </row>
    <row r="19" spans="1:8" ht="18" customHeight="1">
      <c r="A19" s="8" t="s">
        <v>242</v>
      </c>
      <c r="B19" s="9">
        <v>110</v>
      </c>
      <c r="C19" s="9">
        <v>107</v>
      </c>
      <c r="D19" s="320">
        <v>106.9894539088852</v>
      </c>
      <c r="E19" s="26">
        <v>107</v>
      </c>
      <c r="F19" s="459" t="s">
        <v>490</v>
      </c>
      <c r="H19" s="216"/>
    </row>
    <row r="20" spans="1:6" ht="18" customHeight="1">
      <c r="A20" s="10" t="s">
        <v>298</v>
      </c>
      <c r="B20" s="38"/>
      <c r="C20" s="38"/>
      <c r="D20" s="38"/>
      <c r="F20" s="461" t="s">
        <v>299</v>
      </c>
    </row>
    <row r="21" spans="1:6" ht="18" customHeight="1">
      <c r="A21" s="158" t="s">
        <v>290</v>
      </c>
      <c r="B21" s="11">
        <v>626481</v>
      </c>
      <c r="C21" s="11">
        <v>613217</v>
      </c>
      <c r="D21" s="11">
        <v>610944</v>
      </c>
      <c r="E21" s="3">
        <v>608515</v>
      </c>
      <c r="F21" s="462" t="s">
        <v>291</v>
      </c>
    </row>
    <row r="22" spans="1:6" ht="18" customHeight="1">
      <c r="A22" s="10" t="s">
        <v>300</v>
      </c>
      <c r="B22" s="38"/>
      <c r="C22" s="38"/>
      <c r="D22" s="38"/>
      <c r="F22" s="463" t="s">
        <v>301</v>
      </c>
    </row>
    <row r="23" spans="1:6" ht="18" customHeight="1">
      <c r="A23" s="158" t="s">
        <v>290</v>
      </c>
      <c r="B23" s="11">
        <v>656065</v>
      </c>
      <c r="C23" s="11">
        <v>643962</v>
      </c>
      <c r="D23" s="11">
        <v>641956</v>
      </c>
      <c r="E23" s="3">
        <v>639217</v>
      </c>
      <c r="F23" s="464" t="s">
        <v>291</v>
      </c>
    </row>
    <row r="24" spans="1:6" ht="18" customHeight="1">
      <c r="A24" s="10" t="s">
        <v>177</v>
      </c>
      <c r="B24" s="11">
        <v>105</v>
      </c>
      <c r="C24" s="237">
        <v>105.01372271153603</v>
      </c>
      <c r="D24" s="237">
        <v>105.07607898596271</v>
      </c>
      <c r="E24" s="3">
        <v>105</v>
      </c>
      <c r="F24" s="463" t="s">
        <v>239</v>
      </c>
    </row>
    <row r="25" spans="1:6" ht="18" customHeight="1">
      <c r="A25" s="12" t="s">
        <v>302</v>
      </c>
      <c r="B25" s="38"/>
      <c r="C25" s="38"/>
      <c r="D25" s="38"/>
      <c r="F25" s="465" t="s">
        <v>303</v>
      </c>
    </row>
    <row r="26" spans="1:6" ht="18" customHeight="1">
      <c r="A26" s="10" t="s">
        <v>290</v>
      </c>
      <c r="B26" s="11">
        <v>578955</v>
      </c>
      <c r="C26" s="11">
        <v>561219</v>
      </c>
      <c r="D26" s="11">
        <v>558422</v>
      </c>
      <c r="E26" s="3">
        <v>556176</v>
      </c>
      <c r="F26" s="461" t="s">
        <v>291</v>
      </c>
    </row>
    <row r="27" spans="1:6" ht="18" customHeight="1">
      <c r="A27" s="12" t="s">
        <v>240</v>
      </c>
      <c r="B27" s="151">
        <v>45.1</v>
      </c>
      <c r="C27" s="151">
        <v>44.641137021856075</v>
      </c>
      <c r="D27" s="151">
        <v>44.57035677228829</v>
      </c>
      <c r="E27" s="3">
        <v>44.6</v>
      </c>
      <c r="F27" s="466" t="s">
        <v>304</v>
      </c>
    </row>
    <row r="28" spans="1:6" ht="18" customHeight="1">
      <c r="A28" s="12" t="s">
        <v>305</v>
      </c>
      <c r="B28" s="38"/>
      <c r="C28" s="38"/>
      <c r="D28" s="38"/>
      <c r="F28" s="466" t="s">
        <v>306</v>
      </c>
    </row>
    <row r="29" spans="1:6" ht="18" customHeight="1">
      <c r="A29" s="10" t="s">
        <v>290</v>
      </c>
      <c r="B29" s="11">
        <v>703591</v>
      </c>
      <c r="C29" s="11">
        <v>695960</v>
      </c>
      <c r="D29" s="11">
        <v>694478</v>
      </c>
      <c r="E29" s="3">
        <v>691556</v>
      </c>
      <c r="F29" s="463" t="s">
        <v>291</v>
      </c>
    </row>
    <row r="30" spans="1:6" ht="18" customHeight="1">
      <c r="A30" s="12" t="s">
        <v>241</v>
      </c>
      <c r="B30" s="151">
        <v>54.9</v>
      </c>
      <c r="C30" s="151">
        <v>55.35886297814392</v>
      </c>
      <c r="D30" s="151">
        <v>55.42964322771171</v>
      </c>
      <c r="E30" s="3">
        <v>55.4</v>
      </c>
      <c r="F30" s="466" t="s">
        <v>307</v>
      </c>
    </row>
    <row r="31" spans="1:7" ht="5.25" customHeight="1">
      <c r="A31" s="13"/>
      <c r="B31" s="13"/>
      <c r="C31" s="13"/>
      <c r="D31" s="13"/>
      <c r="E31" s="13"/>
      <c r="F31" s="13"/>
      <c r="G31" s="13"/>
    </row>
    <row r="32" spans="1:7" ht="11.25" customHeight="1">
      <c r="A32" s="598" t="s">
        <v>468</v>
      </c>
      <c r="B32" s="599"/>
      <c r="C32" s="599"/>
      <c r="D32" s="599"/>
      <c r="E32" s="599"/>
      <c r="F32" s="599"/>
      <c r="G32" s="206"/>
    </row>
    <row r="33" spans="1:7" ht="11.25" customHeight="1">
      <c r="A33" s="600" t="s">
        <v>491</v>
      </c>
      <c r="B33" s="600"/>
      <c r="C33" s="600"/>
      <c r="D33" s="600"/>
      <c r="E33" s="600"/>
      <c r="F33" s="600"/>
      <c r="G33" s="205"/>
    </row>
    <row r="34" spans="1:7" ht="11.25" customHeight="1">
      <c r="A34" s="601"/>
      <c r="B34" s="601"/>
      <c r="C34" s="601"/>
      <c r="D34" s="601"/>
      <c r="E34" s="601"/>
      <c r="F34" s="601"/>
      <c r="G34" s="204"/>
    </row>
    <row r="35" spans="1:7" ht="9" customHeight="1">
      <c r="A35" s="170"/>
      <c r="B35" s="170"/>
      <c r="C35" s="170"/>
      <c r="D35" s="170"/>
      <c r="E35" s="170"/>
      <c r="F35" s="170"/>
      <c r="G35" s="170"/>
    </row>
    <row r="36" spans="1:7" ht="12">
      <c r="A36" s="200"/>
      <c r="B36" s="322"/>
      <c r="C36" s="322"/>
      <c r="D36" s="322"/>
      <c r="E36" s="322"/>
      <c r="F36" s="162"/>
      <c r="G36" s="162"/>
    </row>
    <row r="37" spans="2:5" ht="9.75">
      <c r="B37" s="216"/>
      <c r="C37" s="216"/>
      <c r="D37" s="216"/>
      <c r="E37" s="216"/>
    </row>
    <row r="38" spans="2:5" ht="9.75">
      <c r="B38" s="214"/>
      <c r="C38" s="214"/>
      <c r="D38" s="214"/>
      <c r="E38" s="214"/>
    </row>
    <row r="39" spans="2:5" ht="9.75">
      <c r="B39" s="214"/>
      <c r="C39" s="214"/>
      <c r="D39" s="214"/>
      <c r="E39" s="214"/>
    </row>
  </sheetData>
  <sheetProtection/>
  <mergeCells count="13">
    <mergeCell ref="A32:F32"/>
    <mergeCell ref="A33:F33"/>
    <mergeCell ref="A34:F34"/>
    <mergeCell ref="A7:F7"/>
    <mergeCell ref="A8:F8"/>
    <mergeCell ref="A15:F15"/>
    <mergeCell ref="A16:F16"/>
    <mergeCell ref="A5:A6"/>
    <mergeCell ref="B5:B6"/>
    <mergeCell ref="F5:F6"/>
    <mergeCell ref="E5:E6"/>
    <mergeCell ref="C5:C6"/>
    <mergeCell ref="D5:D6"/>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0.xml><?xml version="1.0" encoding="utf-8"?>
<worksheet xmlns="http://schemas.openxmlformats.org/spreadsheetml/2006/main" xmlns:r="http://schemas.openxmlformats.org/officeDocument/2006/relationships">
  <dimension ref="A1:T57"/>
  <sheetViews>
    <sheetView view="pageLayout" zoomScale="140" zoomScalePageLayoutView="140" workbookViewId="0" topLeftCell="A52">
      <selection activeCell="A4" sqref="A4:A6"/>
    </sheetView>
  </sheetViews>
  <sheetFormatPr defaultColWidth="9.140625" defaultRowHeight="13.5" customHeight="1"/>
  <cols>
    <col min="1" max="1" width="15.57421875" style="3" customWidth="1"/>
    <col min="2" max="10" width="6.00390625" style="3" customWidth="1"/>
    <col min="11" max="16384" width="9.140625" style="3" customWidth="1"/>
  </cols>
  <sheetData>
    <row r="1" spans="1:10" ht="11.25" customHeight="1">
      <c r="A1" s="572" t="s">
        <v>370</v>
      </c>
      <c r="B1" s="138"/>
      <c r="C1" s="138"/>
      <c r="D1" s="138"/>
      <c r="E1" s="138"/>
      <c r="F1" s="138"/>
      <c r="G1" s="138"/>
      <c r="H1" s="138"/>
      <c r="I1" s="138"/>
      <c r="J1" s="573">
        <v>121</v>
      </c>
    </row>
    <row r="2" ht="12" customHeight="1"/>
    <row r="3" spans="1:8" ht="9.75" customHeight="1">
      <c r="A3" s="1" t="s">
        <v>460</v>
      </c>
      <c r="H3" s="26"/>
    </row>
    <row r="4" ht="12" customHeight="1">
      <c r="A4" s="575" t="s">
        <v>461</v>
      </c>
    </row>
    <row r="5" spans="1:10" ht="12.75" customHeight="1">
      <c r="A5" s="679" t="s">
        <v>535</v>
      </c>
      <c r="B5" s="594" t="s">
        <v>536</v>
      </c>
      <c r="C5" s="613" t="s">
        <v>539</v>
      </c>
      <c r="D5" s="613"/>
      <c r="E5" s="613"/>
      <c r="F5" s="613"/>
      <c r="G5" s="613"/>
      <c r="H5" s="613"/>
      <c r="I5" s="613"/>
      <c r="J5" s="614"/>
    </row>
    <row r="6" spans="1:10" ht="43.5" customHeight="1">
      <c r="A6" s="681"/>
      <c r="B6" s="595"/>
      <c r="C6" s="419" t="s">
        <v>537</v>
      </c>
      <c r="D6" s="419" t="s">
        <v>237</v>
      </c>
      <c r="E6" s="419" t="s">
        <v>39</v>
      </c>
      <c r="F6" s="419" t="s">
        <v>40</v>
      </c>
      <c r="G6" s="419" t="s">
        <v>41</v>
      </c>
      <c r="H6" s="444" t="s">
        <v>68</v>
      </c>
      <c r="I6" s="444" t="s">
        <v>69</v>
      </c>
      <c r="J6" s="196" t="s">
        <v>538</v>
      </c>
    </row>
    <row r="7" spans="1:11" s="17" customFormat="1" ht="10.5" customHeight="1">
      <c r="A7" s="667" t="s">
        <v>112</v>
      </c>
      <c r="B7" s="667"/>
      <c r="C7" s="667"/>
      <c r="D7" s="667"/>
      <c r="E7" s="667"/>
      <c r="F7" s="667"/>
      <c r="G7" s="667"/>
      <c r="H7" s="667"/>
      <c r="I7" s="667"/>
      <c r="J7" s="667"/>
      <c r="K7" s="3"/>
    </row>
    <row r="8" spans="1:11" s="17" customFormat="1" ht="10.5" customHeight="1">
      <c r="A8" s="668" t="s">
        <v>90</v>
      </c>
      <c r="B8" s="668"/>
      <c r="C8" s="668"/>
      <c r="D8" s="668"/>
      <c r="E8" s="668"/>
      <c r="F8" s="668"/>
      <c r="G8" s="668"/>
      <c r="H8" s="668"/>
      <c r="I8" s="668"/>
      <c r="J8" s="668"/>
      <c r="K8" s="3"/>
    </row>
    <row r="9" spans="1:11" ht="10.5" customHeight="1">
      <c r="A9" s="54" t="s">
        <v>74</v>
      </c>
      <c r="B9" s="20">
        <v>5866</v>
      </c>
      <c r="C9" s="20">
        <v>104</v>
      </c>
      <c r="D9" s="20">
        <v>1656</v>
      </c>
      <c r="E9" s="20">
        <v>2553</v>
      </c>
      <c r="F9" s="20">
        <v>812</v>
      </c>
      <c r="G9" s="20">
        <v>304</v>
      </c>
      <c r="H9" s="20">
        <v>263</v>
      </c>
      <c r="I9" s="20">
        <v>100</v>
      </c>
      <c r="J9" s="19">
        <v>74</v>
      </c>
      <c r="K9" s="214"/>
    </row>
    <row r="10" spans="1:11" ht="10.5" customHeight="1">
      <c r="A10" s="487" t="s">
        <v>108</v>
      </c>
      <c r="B10" s="23"/>
      <c r="C10" s="23"/>
      <c r="D10" s="23"/>
      <c r="E10" s="23"/>
      <c r="F10" s="23"/>
      <c r="G10" s="23"/>
      <c r="H10" s="23"/>
      <c r="I10" s="23"/>
      <c r="J10" s="22"/>
      <c r="K10" s="214"/>
    </row>
    <row r="11" spans="1:11" ht="6" customHeight="1">
      <c r="A11" s="34"/>
      <c r="B11" s="23"/>
      <c r="C11" s="23"/>
      <c r="D11" s="23"/>
      <c r="E11" s="23"/>
      <c r="F11" s="23"/>
      <c r="G11" s="23"/>
      <c r="H11" s="23"/>
      <c r="I11" s="23"/>
      <c r="J11" s="22"/>
      <c r="K11" s="214"/>
    </row>
    <row r="12" spans="1:11" ht="10.5" customHeight="1">
      <c r="A12" s="42" t="s">
        <v>109</v>
      </c>
      <c r="B12" s="23">
        <v>8</v>
      </c>
      <c r="C12" s="23">
        <v>6</v>
      </c>
      <c r="D12" s="23">
        <v>2</v>
      </c>
      <c r="E12" s="23" t="s">
        <v>289</v>
      </c>
      <c r="F12" s="23" t="s">
        <v>289</v>
      </c>
      <c r="G12" s="23" t="s">
        <v>289</v>
      </c>
      <c r="H12" s="23" t="s">
        <v>289</v>
      </c>
      <c r="I12" s="23" t="s">
        <v>289</v>
      </c>
      <c r="J12" s="22" t="s">
        <v>289</v>
      </c>
      <c r="K12" s="214"/>
    </row>
    <row r="13" spans="1:11" ht="10.5" customHeight="1">
      <c r="A13" s="486" t="s">
        <v>110</v>
      </c>
      <c r="B13" s="23"/>
      <c r="C13" s="23"/>
      <c r="D13" s="23"/>
      <c r="E13" s="23"/>
      <c r="F13" s="23"/>
      <c r="G13" s="23"/>
      <c r="H13" s="23"/>
      <c r="I13" s="23"/>
      <c r="J13" s="22"/>
      <c r="K13" s="214"/>
    </row>
    <row r="14" spans="1:11" ht="10.5" customHeight="1">
      <c r="A14" s="42" t="s">
        <v>237</v>
      </c>
      <c r="B14" s="23">
        <v>737</v>
      </c>
      <c r="C14" s="23">
        <v>59</v>
      </c>
      <c r="D14" s="23">
        <v>541</v>
      </c>
      <c r="E14" s="23">
        <v>129</v>
      </c>
      <c r="F14" s="23">
        <v>5</v>
      </c>
      <c r="G14" s="23">
        <v>2</v>
      </c>
      <c r="H14" s="23">
        <v>1</v>
      </c>
      <c r="I14" s="23" t="s">
        <v>289</v>
      </c>
      <c r="J14" s="22" t="s">
        <v>289</v>
      </c>
      <c r="K14" s="214"/>
    </row>
    <row r="15" spans="1:11" ht="10.5" customHeight="1">
      <c r="A15" s="42" t="s">
        <v>39</v>
      </c>
      <c r="B15" s="23">
        <v>2603</v>
      </c>
      <c r="C15" s="23">
        <v>31</v>
      </c>
      <c r="D15" s="23">
        <v>900</v>
      </c>
      <c r="E15" s="23">
        <v>1519</v>
      </c>
      <c r="F15" s="23">
        <v>132</v>
      </c>
      <c r="G15" s="23">
        <v>14</v>
      </c>
      <c r="H15" s="23">
        <v>7</v>
      </c>
      <c r="I15" s="23" t="s">
        <v>289</v>
      </c>
      <c r="J15" s="22" t="s">
        <v>289</v>
      </c>
      <c r="K15" s="214"/>
    </row>
    <row r="16" spans="1:11" ht="10.5" customHeight="1">
      <c r="A16" s="42" t="s">
        <v>40</v>
      </c>
      <c r="B16" s="23">
        <v>1409</v>
      </c>
      <c r="C16" s="23">
        <v>8</v>
      </c>
      <c r="D16" s="23">
        <v>174</v>
      </c>
      <c r="E16" s="23">
        <v>757</v>
      </c>
      <c r="F16" s="23">
        <v>407</v>
      </c>
      <c r="G16" s="23">
        <v>52</v>
      </c>
      <c r="H16" s="23">
        <v>11</v>
      </c>
      <c r="I16" s="23" t="s">
        <v>289</v>
      </c>
      <c r="J16" s="22" t="s">
        <v>289</v>
      </c>
      <c r="K16" s="214"/>
    </row>
    <row r="17" spans="1:11" ht="10.5" customHeight="1">
      <c r="A17" s="42" t="s">
        <v>41</v>
      </c>
      <c r="B17" s="23">
        <v>491</v>
      </c>
      <c r="C17" s="23" t="s">
        <v>289</v>
      </c>
      <c r="D17" s="23">
        <v>29</v>
      </c>
      <c r="E17" s="23">
        <v>119</v>
      </c>
      <c r="F17" s="23">
        <v>200</v>
      </c>
      <c r="G17" s="23">
        <v>109</v>
      </c>
      <c r="H17" s="23">
        <v>33</v>
      </c>
      <c r="I17" s="23">
        <v>1</v>
      </c>
      <c r="J17" s="22" t="s">
        <v>289</v>
      </c>
      <c r="K17" s="214"/>
    </row>
    <row r="18" spans="1:11" ht="10.5" customHeight="1">
      <c r="A18" s="42" t="s">
        <v>68</v>
      </c>
      <c r="B18" s="23">
        <v>348</v>
      </c>
      <c r="C18" s="23" t="s">
        <v>289</v>
      </c>
      <c r="D18" s="23">
        <v>9</v>
      </c>
      <c r="E18" s="23">
        <v>26</v>
      </c>
      <c r="F18" s="23">
        <v>61</v>
      </c>
      <c r="G18" s="23">
        <v>107</v>
      </c>
      <c r="H18" s="23">
        <v>131</v>
      </c>
      <c r="I18" s="23">
        <v>13</v>
      </c>
      <c r="J18" s="22">
        <v>1</v>
      </c>
      <c r="K18" s="214"/>
    </row>
    <row r="19" spans="1:11" ht="10.5" customHeight="1">
      <c r="A19" s="4" t="s">
        <v>69</v>
      </c>
      <c r="B19" s="23">
        <v>144</v>
      </c>
      <c r="C19" s="23" t="s">
        <v>289</v>
      </c>
      <c r="D19" s="23">
        <v>1</v>
      </c>
      <c r="E19" s="23">
        <v>2</v>
      </c>
      <c r="F19" s="23">
        <v>7</v>
      </c>
      <c r="G19" s="23">
        <v>14</v>
      </c>
      <c r="H19" s="23">
        <v>68</v>
      </c>
      <c r="I19" s="23">
        <v>45</v>
      </c>
      <c r="J19" s="22">
        <v>7</v>
      </c>
      <c r="K19" s="214"/>
    </row>
    <row r="20" spans="1:11" ht="10.5" customHeight="1">
      <c r="A20" s="4" t="s">
        <v>111</v>
      </c>
      <c r="B20" s="23">
        <v>126</v>
      </c>
      <c r="C20" s="23" t="s">
        <v>289</v>
      </c>
      <c r="D20" s="23" t="s">
        <v>289</v>
      </c>
      <c r="E20" s="23">
        <v>1</v>
      </c>
      <c r="F20" s="23" t="s">
        <v>289</v>
      </c>
      <c r="G20" s="23">
        <v>6</v>
      </c>
      <c r="H20" s="23">
        <v>12</v>
      </c>
      <c r="I20" s="23">
        <v>41</v>
      </c>
      <c r="J20" s="22">
        <v>66</v>
      </c>
      <c r="K20" s="214"/>
    </row>
    <row r="21" spans="1:11" ht="10.5" customHeight="1">
      <c r="A21" s="502" t="s">
        <v>92</v>
      </c>
      <c r="B21" s="23"/>
      <c r="C21" s="23"/>
      <c r="D21" s="23"/>
      <c r="E21" s="23"/>
      <c r="F21" s="23"/>
      <c r="G21" s="23"/>
      <c r="H21" s="23"/>
      <c r="I21" s="23"/>
      <c r="J21" s="22"/>
      <c r="K21" s="214"/>
    </row>
    <row r="22" spans="1:11" ht="10.5" customHeight="1">
      <c r="A22" s="667" t="s">
        <v>540</v>
      </c>
      <c r="B22" s="667"/>
      <c r="C22" s="667"/>
      <c r="D22" s="667"/>
      <c r="E22" s="667"/>
      <c r="F22" s="667"/>
      <c r="G22" s="667"/>
      <c r="H22" s="667"/>
      <c r="I22" s="667"/>
      <c r="J22" s="667"/>
      <c r="K22" s="214"/>
    </row>
    <row r="23" spans="1:11" ht="10.5" customHeight="1">
      <c r="A23" s="668" t="s">
        <v>542</v>
      </c>
      <c r="B23" s="668"/>
      <c r="C23" s="668"/>
      <c r="D23" s="668"/>
      <c r="E23" s="668"/>
      <c r="F23" s="668"/>
      <c r="G23" s="668"/>
      <c r="H23" s="668"/>
      <c r="I23" s="668"/>
      <c r="J23" s="668"/>
      <c r="K23" s="214"/>
    </row>
    <row r="24" spans="1:20" ht="10.5" customHeight="1">
      <c r="A24" s="54" t="s">
        <v>74</v>
      </c>
      <c r="B24" s="20">
        <v>4053</v>
      </c>
      <c r="C24" s="238">
        <v>39</v>
      </c>
      <c r="D24" s="20">
        <v>1236</v>
      </c>
      <c r="E24" s="20">
        <v>2077</v>
      </c>
      <c r="F24" s="20">
        <v>519</v>
      </c>
      <c r="G24" s="20">
        <v>102</v>
      </c>
      <c r="H24" s="20">
        <v>45</v>
      </c>
      <c r="I24" s="20">
        <v>18</v>
      </c>
      <c r="J24" s="19">
        <v>17</v>
      </c>
      <c r="K24" s="214"/>
      <c r="L24" s="216"/>
      <c r="M24" s="216"/>
      <c r="N24" s="216"/>
      <c r="O24" s="216"/>
      <c r="P24" s="216"/>
      <c r="Q24" s="216"/>
      <c r="R24" s="216"/>
      <c r="S24" s="216"/>
      <c r="T24" s="216"/>
    </row>
    <row r="25" spans="1:20" ht="10.5" customHeight="1">
      <c r="A25" s="487" t="s">
        <v>75</v>
      </c>
      <c r="B25" s="335"/>
      <c r="C25" s="335"/>
      <c r="D25" s="335"/>
      <c r="E25" s="335"/>
      <c r="F25" s="335"/>
      <c r="G25" s="335"/>
      <c r="H25" s="335"/>
      <c r="I25" s="335"/>
      <c r="J25" s="335"/>
      <c r="K25" s="214"/>
      <c r="L25" s="216"/>
      <c r="M25" s="216"/>
      <c r="N25" s="216"/>
      <c r="O25" s="216"/>
      <c r="P25" s="216"/>
      <c r="Q25" s="216"/>
      <c r="R25" s="216"/>
      <c r="S25" s="216"/>
      <c r="T25" s="216"/>
    </row>
    <row r="26" spans="1:20" ht="4.5" customHeight="1">
      <c r="A26" s="34"/>
      <c r="B26" s="22"/>
      <c r="C26" s="23"/>
      <c r="D26" s="23"/>
      <c r="E26" s="23"/>
      <c r="F26" s="23"/>
      <c r="G26" s="23"/>
      <c r="H26" s="23"/>
      <c r="I26" s="23"/>
      <c r="J26" s="22"/>
      <c r="K26" s="214"/>
      <c r="L26" s="216"/>
      <c r="M26" s="216"/>
      <c r="N26" s="216"/>
      <c r="O26" s="216"/>
      <c r="P26" s="216"/>
      <c r="Q26" s="216"/>
      <c r="R26" s="216"/>
      <c r="S26" s="216"/>
      <c r="T26" s="216"/>
    </row>
    <row r="27" spans="1:20" ht="10.5" customHeight="1">
      <c r="A27" s="57" t="s">
        <v>109</v>
      </c>
      <c r="B27" s="22">
        <v>2</v>
      </c>
      <c r="C27" s="23">
        <v>2</v>
      </c>
      <c r="D27" s="23" t="s">
        <v>289</v>
      </c>
      <c r="E27" s="23" t="s">
        <v>289</v>
      </c>
      <c r="F27" s="23" t="s">
        <v>289</v>
      </c>
      <c r="G27" s="23" t="s">
        <v>289</v>
      </c>
      <c r="H27" s="23" t="s">
        <v>289</v>
      </c>
      <c r="I27" s="23" t="s">
        <v>289</v>
      </c>
      <c r="J27" s="22" t="s">
        <v>289</v>
      </c>
      <c r="K27" s="214"/>
      <c r="L27" s="216"/>
      <c r="M27" s="216"/>
      <c r="N27" s="216"/>
      <c r="O27" s="216"/>
      <c r="P27" s="216"/>
      <c r="Q27" s="216"/>
      <c r="R27" s="216"/>
      <c r="S27" s="216"/>
      <c r="T27" s="216"/>
    </row>
    <row r="28" spans="1:20" ht="10.5" customHeight="1">
      <c r="A28" s="501" t="s">
        <v>110</v>
      </c>
      <c r="B28" s="21"/>
      <c r="C28" s="38"/>
      <c r="D28" s="23"/>
      <c r="E28" s="23"/>
      <c r="F28" s="23"/>
      <c r="G28" s="23"/>
      <c r="H28" s="23"/>
      <c r="I28" s="23"/>
      <c r="J28" s="22"/>
      <c r="K28" s="214"/>
      <c r="L28" s="216"/>
      <c r="M28" s="216"/>
      <c r="N28" s="216"/>
      <c r="O28" s="216"/>
      <c r="P28" s="216"/>
      <c r="Q28" s="216"/>
      <c r="R28" s="216"/>
      <c r="S28" s="216"/>
      <c r="T28" s="216"/>
    </row>
    <row r="29" spans="1:20" ht="10.5" customHeight="1">
      <c r="A29" s="57" t="s">
        <v>237</v>
      </c>
      <c r="B29" s="22">
        <v>503</v>
      </c>
      <c r="C29" s="23">
        <v>25</v>
      </c>
      <c r="D29" s="23">
        <v>373</v>
      </c>
      <c r="E29" s="23">
        <v>101</v>
      </c>
      <c r="F29" s="23">
        <v>2</v>
      </c>
      <c r="G29" s="23">
        <v>1</v>
      </c>
      <c r="H29" s="23">
        <v>1</v>
      </c>
      <c r="I29" s="23" t="s">
        <v>289</v>
      </c>
      <c r="J29" s="22" t="s">
        <v>289</v>
      </c>
      <c r="K29" s="214"/>
      <c r="L29" s="216"/>
      <c r="M29" s="216"/>
      <c r="N29" s="216"/>
      <c r="O29" s="216"/>
      <c r="P29" s="216"/>
      <c r="Q29" s="216"/>
      <c r="R29" s="216"/>
      <c r="S29" s="216"/>
      <c r="T29" s="216"/>
    </row>
    <row r="30" spans="1:20" ht="10.5" customHeight="1">
      <c r="A30" s="57" t="s">
        <v>39</v>
      </c>
      <c r="B30" s="22">
        <v>2154</v>
      </c>
      <c r="C30" s="23">
        <v>11</v>
      </c>
      <c r="D30" s="23">
        <v>725</v>
      </c>
      <c r="E30" s="23">
        <v>1315</v>
      </c>
      <c r="F30" s="23">
        <v>97</v>
      </c>
      <c r="G30" s="23">
        <v>5</v>
      </c>
      <c r="H30" s="23">
        <v>1</v>
      </c>
      <c r="I30" s="23" t="s">
        <v>289</v>
      </c>
      <c r="J30" s="22" t="s">
        <v>289</v>
      </c>
      <c r="K30" s="214"/>
      <c r="L30" s="216"/>
      <c r="M30" s="216"/>
      <c r="N30" s="216"/>
      <c r="O30" s="216"/>
      <c r="P30" s="216"/>
      <c r="Q30" s="216"/>
      <c r="R30" s="216"/>
      <c r="S30" s="216"/>
      <c r="T30" s="216"/>
    </row>
    <row r="31" spans="1:20" ht="10.5" customHeight="1">
      <c r="A31" s="57" t="s">
        <v>40</v>
      </c>
      <c r="B31" s="23">
        <v>1003</v>
      </c>
      <c r="C31" s="23">
        <v>1</v>
      </c>
      <c r="D31" s="23">
        <v>124</v>
      </c>
      <c r="E31" s="23">
        <v>579</v>
      </c>
      <c r="F31" s="23">
        <v>275</v>
      </c>
      <c r="G31" s="23">
        <v>22</v>
      </c>
      <c r="H31" s="23">
        <v>2</v>
      </c>
      <c r="I31" s="23" t="s">
        <v>289</v>
      </c>
      <c r="J31" s="22" t="s">
        <v>289</v>
      </c>
      <c r="K31" s="214"/>
      <c r="L31" s="216"/>
      <c r="M31" s="216"/>
      <c r="N31" s="216"/>
      <c r="O31" s="216"/>
      <c r="P31" s="216"/>
      <c r="Q31" s="216"/>
      <c r="R31" s="216"/>
      <c r="S31" s="216"/>
      <c r="T31" s="216"/>
    </row>
    <row r="32" spans="1:20" ht="10.5" customHeight="1">
      <c r="A32" s="57" t="s">
        <v>318</v>
      </c>
      <c r="B32" s="23">
        <v>254</v>
      </c>
      <c r="C32" s="23" t="s">
        <v>289</v>
      </c>
      <c r="D32" s="23">
        <v>12</v>
      </c>
      <c r="E32" s="23">
        <v>71</v>
      </c>
      <c r="F32" s="23">
        <v>120</v>
      </c>
      <c r="G32" s="23">
        <v>46</v>
      </c>
      <c r="H32" s="23">
        <v>5</v>
      </c>
      <c r="I32" s="23" t="s">
        <v>289</v>
      </c>
      <c r="J32" s="22" t="s">
        <v>289</v>
      </c>
      <c r="K32" s="214"/>
      <c r="L32" s="216"/>
      <c r="M32" s="216"/>
      <c r="N32" s="216"/>
      <c r="O32" s="216"/>
      <c r="P32" s="216"/>
      <c r="Q32" s="216"/>
      <c r="R32" s="216"/>
      <c r="S32" s="216"/>
      <c r="T32" s="216"/>
    </row>
    <row r="33" spans="1:20" ht="10.5" customHeight="1">
      <c r="A33" s="57" t="s">
        <v>68</v>
      </c>
      <c r="B33" s="23">
        <v>85</v>
      </c>
      <c r="C33" s="23" t="s">
        <v>289</v>
      </c>
      <c r="D33" s="23">
        <v>2</v>
      </c>
      <c r="E33" s="23">
        <v>10</v>
      </c>
      <c r="F33" s="23">
        <v>23</v>
      </c>
      <c r="G33" s="23">
        <v>26</v>
      </c>
      <c r="H33" s="23">
        <v>21</v>
      </c>
      <c r="I33" s="23">
        <v>2</v>
      </c>
      <c r="J33" s="22">
        <v>1</v>
      </c>
      <c r="K33" s="214"/>
      <c r="L33" s="216"/>
      <c r="M33" s="216"/>
      <c r="N33" s="216"/>
      <c r="O33" s="216"/>
      <c r="P33" s="216"/>
      <c r="Q33" s="216"/>
      <c r="R33" s="216"/>
      <c r="S33" s="216"/>
      <c r="T33" s="216"/>
    </row>
    <row r="34" spans="1:20" ht="10.5" customHeight="1">
      <c r="A34" s="57" t="s">
        <v>319</v>
      </c>
      <c r="B34" s="23">
        <v>25</v>
      </c>
      <c r="C34" s="23" t="s">
        <v>289</v>
      </c>
      <c r="D34" s="23" t="s">
        <v>289</v>
      </c>
      <c r="E34" s="23" t="s">
        <v>289</v>
      </c>
      <c r="F34" s="23">
        <v>2</v>
      </c>
      <c r="G34" s="23">
        <v>2</v>
      </c>
      <c r="H34" s="23">
        <v>11</v>
      </c>
      <c r="I34" s="23">
        <v>8</v>
      </c>
      <c r="J34" s="22">
        <v>2</v>
      </c>
      <c r="K34" s="214"/>
      <c r="L34" s="216"/>
      <c r="M34" s="216"/>
      <c r="N34" s="216"/>
      <c r="O34" s="216"/>
      <c r="P34" s="216"/>
      <c r="Q34" s="216"/>
      <c r="R34" s="216"/>
      <c r="S34" s="216"/>
      <c r="T34" s="216"/>
    </row>
    <row r="35" spans="1:20" ht="10.5" customHeight="1">
      <c r="A35" s="57" t="s">
        <v>111</v>
      </c>
      <c r="B35" s="23">
        <v>27</v>
      </c>
      <c r="C35" s="23" t="s">
        <v>289</v>
      </c>
      <c r="D35" s="23" t="s">
        <v>289</v>
      </c>
      <c r="E35" s="23">
        <v>1</v>
      </c>
      <c r="F35" s="23" t="s">
        <v>289</v>
      </c>
      <c r="G35" s="23" t="s">
        <v>289</v>
      </c>
      <c r="H35" s="23">
        <v>4</v>
      </c>
      <c r="I35" s="23">
        <v>8</v>
      </c>
      <c r="J35" s="22">
        <v>14</v>
      </c>
      <c r="K35" s="214"/>
      <c r="L35" s="216"/>
      <c r="M35" s="216"/>
      <c r="N35" s="216"/>
      <c r="O35" s="216"/>
      <c r="P35" s="216"/>
      <c r="Q35" s="216"/>
      <c r="R35" s="216"/>
      <c r="S35" s="216"/>
      <c r="T35" s="216"/>
    </row>
    <row r="36" spans="1:20" ht="10.5" customHeight="1">
      <c r="A36" s="502" t="s">
        <v>376</v>
      </c>
      <c r="B36" s="23"/>
      <c r="C36" s="23"/>
      <c r="D36" s="23"/>
      <c r="E36" s="23"/>
      <c r="F36" s="23"/>
      <c r="G36" s="23"/>
      <c r="H36" s="23"/>
      <c r="I36" s="23"/>
      <c r="J36" s="22"/>
      <c r="K36" s="214"/>
      <c r="L36" s="216"/>
      <c r="M36" s="216"/>
      <c r="N36" s="216"/>
      <c r="O36" s="216"/>
      <c r="P36" s="216"/>
      <c r="Q36" s="216"/>
      <c r="R36" s="216"/>
      <c r="S36" s="216"/>
      <c r="T36" s="216"/>
    </row>
    <row r="37" spans="1:11" s="17" customFormat="1" ht="10.5" customHeight="1">
      <c r="A37" s="684" t="s">
        <v>113</v>
      </c>
      <c r="B37" s="684"/>
      <c r="C37" s="684"/>
      <c r="D37" s="684"/>
      <c r="E37" s="684"/>
      <c r="F37" s="684"/>
      <c r="G37" s="684"/>
      <c r="H37" s="684"/>
      <c r="I37" s="684"/>
      <c r="J37" s="684"/>
      <c r="K37" s="214"/>
    </row>
    <row r="38" spans="1:11" s="17" customFormat="1" ht="10.5" customHeight="1">
      <c r="A38" s="683" t="s">
        <v>114</v>
      </c>
      <c r="B38" s="683"/>
      <c r="C38" s="683"/>
      <c r="D38" s="683"/>
      <c r="E38" s="683"/>
      <c r="F38" s="683"/>
      <c r="G38" s="683"/>
      <c r="H38" s="683"/>
      <c r="I38" s="683"/>
      <c r="J38" s="683"/>
      <c r="K38" s="214"/>
    </row>
    <row r="39" spans="1:11" ht="10.5" customHeight="1">
      <c r="A39" s="54" t="s">
        <v>117</v>
      </c>
      <c r="B39" s="20">
        <v>2432</v>
      </c>
      <c r="C39" s="238">
        <v>32</v>
      </c>
      <c r="D39" s="20">
        <v>484</v>
      </c>
      <c r="E39" s="20">
        <v>1041</v>
      </c>
      <c r="F39" s="20">
        <v>448</v>
      </c>
      <c r="G39" s="20">
        <v>164</v>
      </c>
      <c r="H39" s="20">
        <v>157</v>
      </c>
      <c r="I39" s="20">
        <v>52</v>
      </c>
      <c r="J39" s="19">
        <v>54</v>
      </c>
      <c r="K39" s="214"/>
    </row>
    <row r="40" spans="1:11" ht="10.5" customHeight="1">
      <c r="A40" s="487" t="s">
        <v>75</v>
      </c>
      <c r="B40" s="296"/>
      <c r="C40" s="295"/>
      <c r="D40" s="23"/>
      <c r="E40" s="23"/>
      <c r="F40" s="23"/>
      <c r="G40" s="23"/>
      <c r="H40" s="23"/>
      <c r="I40" s="23"/>
      <c r="J40" s="22"/>
      <c r="K40" s="214"/>
    </row>
    <row r="41" spans="1:11" ht="5.25" customHeight="1">
      <c r="A41" s="34"/>
      <c r="B41" s="23"/>
      <c r="C41" s="23"/>
      <c r="D41" s="23"/>
      <c r="E41" s="23"/>
      <c r="F41" s="23"/>
      <c r="G41" s="23"/>
      <c r="H41" s="23"/>
      <c r="I41" s="23"/>
      <c r="J41" s="22"/>
      <c r="K41" s="214"/>
    </row>
    <row r="42" spans="1:11" ht="10.5" customHeight="1">
      <c r="A42" s="42" t="s">
        <v>109</v>
      </c>
      <c r="B42" s="23">
        <v>2</v>
      </c>
      <c r="C42" s="23">
        <v>1</v>
      </c>
      <c r="D42" s="23">
        <v>1</v>
      </c>
      <c r="E42" s="23" t="s">
        <v>289</v>
      </c>
      <c r="F42" s="23" t="s">
        <v>289</v>
      </c>
      <c r="G42" s="23" t="s">
        <v>289</v>
      </c>
      <c r="H42" s="23" t="s">
        <v>289</v>
      </c>
      <c r="I42" s="23" t="s">
        <v>289</v>
      </c>
      <c r="J42" s="22" t="s">
        <v>289</v>
      </c>
      <c r="K42" s="214"/>
    </row>
    <row r="43" spans="1:11" ht="10.5" customHeight="1">
      <c r="A43" s="486" t="s">
        <v>110</v>
      </c>
      <c r="B43" s="23"/>
      <c r="C43" s="23"/>
      <c r="D43" s="23"/>
      <c r="E43" s="23"/>
      <c r="F43" s="23"/>
      <c r="G43" s="23"/>
      <c r="H43" s="23"/>
      <c r="I43" s="23"/>
      <c r="J43" s="22"/>
      <c r="K43" s="214"/>
    </row>
    <row r="44" spans="1:11" ht="10.5" customHeight="1">
      <c r="A44" s="42" t="s">
        <v>237</v>
      </c>
      <c r="B44" s="23">
        <v>219</v>
      </c>
      <c r="C44" s="23">
        <v>17</v>
      </c>
      <c r="D44" s="23">
        <v>156</v>
      </c>
      <c r="E44" s="23">
        <v>41</v>
      </c>
      <c r="F44" s="23">
        <v>3</v>
      </c>
      <c r="G44" s="23">
        <v>2</v>
      </c>
      <c r="H44" s="23" t="s">
        <v>289</v>
      </c>
      <c r="I44" s="23" t="s">
        <v>289</v>
      </c>
      <c r="J44" s="22" t="s">
        <v>289</v>
      </c>
      <c r="K44" s="214"/>
    </row>
    <row r="45" spans="1:11" ht="10.5" customHeight="1">
      <c r="A45" s="42" t="s">
        <v>39</v>
      </c>
      <c r="B45" s="23">
        <v>930</v>
      </c>
      <c r="C45" s="23">
        <v>12</v>
      </c>
      <c r="D45" s="23">
        <v>244</v>
      </c>
      <c r="E45" s="23">
        <v>599</v>
      </c>
      <c r="F45" s="23">
        <v>61</v>
      </c>
      <c r="G45" s="23">
        <v>8</v>
      </c>
      <c r="H45" s="23">
        <v>6</v>
      </c>
      <c r="I45" s="23" t="s">
        <v>289</v>
      </c>
      <c r="J45" s="22" t="s">
        <v>289</v>
      </c>
      <c r="K45" s="214"/>
    </row>
    <row r="46" spans="1:11" ht="10.5" customHeight="1">
      <c r="A46" s="42" t="s">
        <v>40</v>
      </c>
      <c r="B46" s="23">
        <v>659</v>
      </c>
      <c r="C46" s="23">
        <v>2</v>
      </c>
      <c r="D46" s="23">
        <v>66</v>
      </c>
      <c r="E46" s="23">
        <v>330</v>
      </c>
      <c r="F46" s="23">
        <v>225</v>
      </c>
      <c r="G46" s="23">
        <v>31</v>
      </c>
      <c r="H46" s="23">
        <v>5</v>
      </c>
      <c r="I46" s="23" t="s">
        <v>289</v>
      </c>
      <c r="J46" s="22" t="s">
        <v>289</v>
      </c>
      <c r="K46" s="214"/>
    </row>
    <row r="47" spans="1:11" ht="10.5" customHeight="1">
      <c r="A47" s="42" t="s">
        <v>41</v>
      </c>
      <c r="B47" s="23">
        <v>261</v>
      </c>
      <c r="C47" s="23" t="s">
        <v>289</v>
      </c>
      <c r="D47" s="23">
        <v>12</v>
      </c>
      <c r="E47" s="23">
        <v>60</v>
      </c>
      <c r="F47" s="23">
        <v>111</v>
      </c>
      <c r="G47" s="23">
        <v>58</v>
      </c>
      <c r="H47" s="23">
        <v>20</v>
      </c>
      <c r="I47" s="23" t="s">
        <v>289</v>
      </c>
      <c r="J47" s="22" t="s">
        <v>289</v>
      </c>
      <c r="K47" s="214"/>
    </row>
    <row r="48" spans="1:11" ht="10.5" customHeight="1">
      <c r="A48" s="42" t="s">
        <v>68</v>
      </c>
      <c r="B48" s="23">
        <v>191</v>
      </c>
      <c r="C48" s="23" t="s">
        <v>289</v>
      </c>
      <c r="D48" s="23">
        <v>5</v>
      </c>
      <c r="E48" s="23">
        <v>10</v>
      </c>
      <c r="F48" s="23">
        <v>41</v>
      </c>
      <c r="G48" s="23">
        <v>56</v>
      </c>
      <c r="H48" s="23">
        <v>73</v>
      </c>
      <c r="I48" s="23">
        <v>6</v>
      </c>
      <c r="J48" s="22" t="s">
        <v>289</v>
      </c>
      <c r="K48" s="214"/>
    </row>
    <row r="49" spans="1:11" ht="10.5" customHeight="1">
      <c r="A49" s="4" t="s">
        <v>69</v>
      </c>
      <c r="B49" s="23">
        <v>84</v>
      </c>
      <c r="C49" s="23" t="s">
        <v>289</v>
      </c>
      <c r="D49" s="23" t="s">
        <v>289</v>
      </c>
      <c r="E49" s="23">
        <v>1</v>
      </c>
      <c r="F49" s="23">
        <v>7</v>
      </c>
      <c r="G49" s="23">
        <v>6</v>
      </c>
      <c r="H49" s="23">
        <v>46</v>
      </c>
      <c r="I49" s="23">
        <v>21</v>
      </c>
      <c r="J49" s="22">
        <v>3</v>
      </c>
      <c r="K49" s="214"/>
    </row>
    <row r="50" spans="1:11" ht="10.5" customHeight="1">
      <c r="A50" s="4" t="s">
        <v>111</v>
      </c>
      <c r="B50" s="23">
        <v>86</v>
      </c>
      <c r="C50" s="23" t="s">
        <v>289</v>
      </c>
      <c r="D50" s="23" t="s">
        <v>289</v>
      </c>
      <c r="E50" s="23" t="s">
        <v>289</v>
      </c>
      <c r="F50" s="23" t="s">
        <v>289</v>
      </c>
      <c r="G50" s="23">
        <v>3</v>
      </c>
      <c r="H50" s="23">
        <v>7</v>
      </c>
      <c r="I50" s="23">
        <v>25</v>
      </c>
      <c r="J50" s="22">
        <v>51</v>
      </c>
      <c r="K50" s="214"/>
    </row>
    <row r="51" spans="1:11" ht="10.5" customHeight="1">
      <c r="A51" s="502" t="s">
        <v>92</v>
      </c>
      <c r="B51" s="33"/>
      <c r="C51" s="33"/>
      <c r="D51" s="33"/>
      <c r="E51" s="33"/>
      <c r="F51" s="33"/>
      <c r="G51" s="33"/>
      <c r="H51" s="33"/>
      <c r="I51" s="33"/>
      <c r="J51" s="32"/>
      <c r="K51" s="214"/>
    </row>
    <row r="52" spans="1:11" ht="4.5" customHeight="1">
      <c r="A52" s="75"/>
      <c r="B52" s="34"/>
      <c r="C52" s="34"/>
      <c r="D52" s="34"/>
      <c r="E52" s="34"/>
      <c r="F52" s="34"/>
      <c r="G52" s="34"/>
      <c r="H52" s="34"/>
      <c r="I52" s="34"/>
      <c r="J52" s="34"/>
      <c r="K52" s="4"/>
    </row>
    <row r="53" spans="1:10" ht="9.75" customHeight="1">
      <c r="A53" s="178" t="s">
        <v>320</v>
      </c>
      <c r="B53" s="34"/>
      <c r="C53" s="34"/>
      <c r="D53" s="34"/>
      <c r="E53" s="34"/>
      <c r="F53" s="34"/>
      <c r="G53" s="34"/>
      <c r="H53" s="34"/>
      <c r="I53" s="34"/>
      <c r="J53" s="34"/>
    </row>
    <row r="54" spans="1:10" ht="9.75" customHeight="1">
      <c r="A54" s="499" t="s">
        <v>543</v>
      </c>
      <c r="B54" s="34"/>
      <c r="C54" s="34"/>
      <c r="D54" s="34"/>
      <c r="E54" s="34"/>
      <c r="F54" s="34"/>
      <c r="G54" s="34"/>
      <c r="H54" s="34"/>
      <c r="I54" s="34"/>
      <c r="J54" s="34"/>
    </row>
    <row r="56" spans="2:10" ht="13.5" customHeight="1">
      <c r="B56" s="216"/>
      <c r="C56" s="216"/>
      <c r="D56" s="216"/>
      <c r="E56" s="216"/>
      <c r="F56" s="216"/>
      <c r="G56" s="216"/>
      <c r="H56" s="216"/>
      <c r="I56" s="216"/>
      <c r="J56" s="216"/>
    </row>
    <row r="57" spans="2:10" ht="13.5" customHeight="1">
      <c r="B57" s="216"/>
      <c r="C57" s="216"/>
      <c r="D57" s="216"/>
      <c r="E57" s="216"/>
      <c r="F57" s="216"/>
      <c r="G57" s="216"/>
      <c r="H57" s="216"/>
      <c r="I57" s="216"/>
      <c r="J57" s="216"/>
    </row>
  </sheetData>
  <sheetProtection/>
  <mergeCells count="9">
    <mergeCell ref="A38:J38"/>
    <mergeCell ref="A7:J7"/>
    <mergeCell ref="A8:J8"/>
    <mergeCell ref="A5:A6"/>
    <mergeCell ref="C5:J5"/>
    <mergeCell ref="B5:B6"/>
    <mergeCell ref="A22:J22"/>
    <mergeCell ref="A23:J23"/>
    <mergeCell ref="A37:J37"/>
  </mergeCells>
  <printOptions/>
  <pageMargins left="0.5905511811023623" right="0.5905511811023623" top="0.4724409448818898" bottom="0.5905511811023623" header="0" footer="0"/>
  <pageSetup horizontalDpi="600" verticalDpi="600" orientation="portrait" pageOrder="overThenDown" paperSize="224" r:id="rId1"/>
</worksheet>
</file>

<file path=xl/worksheets/sheet11.xml><?xml version="1.0" encoding="utf-8"?>
<worksheet xmlns="http://schemas.openxmlformats.org/spreadsheetml/2006/main" xmlns:r="http://schemas.openxmlformats.org/officeDocument/2006/relationships">
  <dimension ref="A1:AC59"/>
  <sheetViews>
    <sheetView view="pageLayout" zoomScale="130" zoomScaleNormal="90" zoomScalePageLayoutView="130" workbookViewId="0" topLeftCell="A46">
      <selection activeCell="A4" sqref="A4:A6"/>
    </sheetView>
  </sheetViews>
  <sheetFormatPr defaultColWidth="9.140625" defaultRowHeight="13.5" customHeight="1"/>
  <cols>
    <col min="1" max="1" width="15.57421875" style="3" customWidth="1"/>
    <col min="2" max="10" width="6.00390625" style="3" customWidth="1"/>
    <col min="11" max="16384" width="9.140625" style="3" customWidth="1"/>
  </cols>
  <sheetData>
    <row r="1" spans="1:10" ht="11.25" customHeight="1">
      <c r="A1" s="138"/>
      <c r="B1" s="138"/>
      <c r="C1" s="138"/>
      <c r="D1" s="138"/>
      <c r="E1" s="138"/>
      <c r="F1" s="138"/>
      <c r="G1" s="138"/>
      <c r="H1" s="138"/>
      <c r="I1" s="138"/>
      <c r="J1" s="138"/>
    </row>
    <row r="2" spans="11:29" ht="12" customHeight="1">
      <c r="K2" s="235"/>
      <c r="L2" s="685"/>
      <c r="M2" s="685"/>
      <c r="N2" s="685"/>
      <c r="O2" s="685"/>
      <c r="P2" s="685"/>
      <c r="Q2" s="685"/>
      <c r="R2" s="685"/>
      <c r="S2" s="685"/>
      <c r="T2" s="685"/>
      <c r="U2" s="685"/>
      <c r="V2" s="685"/>
      <c r="W2" s="685"/>
      <c r="X2" s="686"/>
      <c r="Y2" s="686"/>
      <c r="Z2" s="686"/>
      <c r="AA2" s="686"/>
      <c r="AB2" s="686"/>
      <c r="AC2" s="686"/>
    </row>
    <row r="3" spans="1:8" ht="11.25" customHeight="1">
      <c r="A3" s="1" t="s">
        <v>462</v>
      </c>
      <c r="H3" s="105"/>
    </row>
    <row r="4" spans="1:2" ht="12.75" customHeight="1">
      <c r="A4" s="575" t="s">
        <v>463</v>
      </c>
      <c r="B4" s="478"/>
    </row>
    <row r="5" spans="1:10" ht="14.25" customHeight="1">
      <c r="A5" s="679" t="s">
        <v>535</v>
      </c>
      <c r="B5" s="594" t="s">
        <v>536</v>
      </c>
      <c r="C5" s="613" t="s">
        <v>539</v>
      </c>
      <c r="D5" s="613"/>
      <c r="E5" s="613"/>
      <c r="F5" s="613"/>
      <c r="G5" s="613"/>
      <c r="H5" s="613"/>
      <c r="I5" s="613"/>
      <c r="J5" s="614"/>
    </row>
    <row r="6" spans="1:10" ht="42.75" customHeight="1">
      <c r="A6" s="681"/>
      <c r="B6" s="595"/>
      <c r="C6" s="419" t="s">
        <v>537</v>
      </c>
      <c r="D6" s="419" t="s">
        <v>237</v>
      </c>
      <c r="E6" s="419" t="s">
        <v>39</v>
      </c>
      <c r="F6" s="419" t="s">
        <v>40</v>
      </c>
      <c r="G6" s="419" t="s">
        <v>41</v>
      </c>
      <c r="H6" s="444" t="s">
        <v>68</v>
      </c>
      <c r="I6" s="444" t="s">
        <v>69</v>
      </c>
      <c r="J6" s="196" t="s">
        <v>538</v>
      </c>
    </row>
    <row r="7" spans="1:10" s="17" customFormat="1" ht="11.25" customHeight="1">
      <c r="A7" s="684" t="s">
        <v>261</v>
      </c>
      <c r="B7" s="684"/>
      <c r="C7" s="684"/>
      <c r="D7" s="684"/>
      <c r="E7" s="684"/>
      <c r="F7" s="684"/>
      <c r="G7" s="684"/>
      <c r="H7" s="684"/>
      <c r="I7" s="684"/>
      <c r="J7" s="684"/>
    </row>
    <row r="8" spans="1:10" s="17" customFormat="1" ht="9.75" customHeight="1">
      <c r="A8" s="683" t="s">
        <v>262</v>
      </c>
      <c r="B8" s="683"/>
      <c r="C8" s="683"/>
      <c r="D8" s="683"/>
      <c r="E8" s="683"/>
      <c r="F8" s="683"/>
      <c r="G8" s="683"/>
      <c r="H8" s="683"/>
      <c r="I8" s="683"/>
      <c r="J8" s="683"/>
    </row>
    <row r="9" s="17" customFormat="1" ht="4.5" customHeight="1"/>
    <row r="10" spans="1:10" ht="9" customHeight="1">
      <c r="A10" s="667" t="s">
        <v>540</v>
      </c>
      <c r="B10" s="667"/>
      <c r="C10" s="667"/>
      <c r="D10" s="667"/>
      <c r="E10" s="667"/>
      <c r="F10" s="667"/>
      <c r="G10" s="667"/>
      <c r="H10" s="667"/>
      <c r="I10" s="667"/>
      <c r="J10" s="667"/>
    </row>
    <row r="11" spans="1:10" ht="9" customHeight="1">
      <c r="A11" s="668" t="s">
        <v>541</v>
      </c>
      <c r="B11" s="668"/>
      <c r="C11" s="668"/>
      <c r="D11" s="668"/>
      <c r="E11" s="668"/>
      <c r="F11" s="668"/>
      <c r="G11" s="668"/>
      <c r="H11" s="668"/>
      <c r="I11" s="668"/>
      <c r="J11" s="668"/>
    </row>
    <row r="12" spans="1:11" ht="10.5" customHeight="1">
      <c r="A12" s="54" t="s">
        <v>74</v>
      </c>
      <c r="B12" s="20">
        <v>1529</v>
      </c>
      <c r="C12" s="20">
        <v>13</v>
      </c>
      <c r="D12" s="20">
        <v>339</v>
      </c>
      <c r="E12" s="20">
        <v>818</v>
      </c>
      <c r="F12" s="20">
        <v>272</v>
      </c>
      <c r="G12" s="20">
        <v>49</v>
      </c>
      <c r="H12" s="20">
        <v>20</v>
      </c>
      <c r="I12" s="20">
        <v>8</v>
      </c>
      <c r="J12" s="19">
        <v>10</v>
      </c>
      <c r="K12" s="216"/>
    </row>
    <row r="13" spans="1:11" ht="10.5" customHeight="1">
      <c r="A13" s="495" t="s">
        <v>75</v>
      </c>
      <c r="B13" s="23"/>
      <c r="C13" s="23"/>
      <c r="D13" s="23"/>
      <c r="E13" s="23"/>
      <c r="F13" s="23"/>
      <c r="G13" s="23"/>
      <c r="H13" s="23"/>
      <c r="I13" s="23"/>
      <c r="J13" s="22"/>
      <c r="K13" s="216"/>
    </row>
    <row r="14" spans="1:11" ht="5.25" customHeight="1">
      <c r="A14" s="34"/>
      <c r="B14" s="23"/>
      <c r="C14" s="23"/>
      <c r="D14" s="23"/>
      <c r="E14" s="23"/>
      <c r="F14" s="23"/>
      <c r="G14" s="23"/>
      <c r="H14" s="23"/>
      <c r="I14" s="23"/>
      <c r="J14" s="22"/>
      <c r="K14" s="216"/>
    </row>
    <row r="15" spans="1:11" ht="10.5" customHeight="1">
      <c r="A15" s="42" t="s">
        <v>109</v>
      </c>
      <c r="B15" s="23" t="s">
        <v>289</v>
      </c>
      <c r="C15" s="23" t="s">
        <v>289</v>
      </c>
      <c r="D15" s="23" t="s">
        <v>289</v>
      </c>
      <c r="E15" s="23" t="s">
        <v>289</v>
      </c>
      <c r="F15" s="23" t="s">
        <v>289</v>
      </c>
      <c r="G15" s="23" t="s">
        <v>289</v>
      </c>
      <c r="H15" s="23" t="s">
        <v>289</v>
      </c>
      <c r="I15" s="23" t="s">
        <v>289</v>
      </c>
      <c r="J15" s="22" t="s">
        <v>289</v>
      </c>
      <c r="K15" s="216"/>
    </row>
    <row r="16" spans="1:11" ht="10.5" customHeight="1">
      <c r="A16" s="486" t="s">
        <v>110</v>
      </c>
      <c r="B16" s="23"/>
      <c r="C16" s="23"/>
      <c r="D16" s="23"/>
      <c r="E16" s="23"/>
      <c r="F16" s="23"/>
      <c r="G16" s="23"/>
      <c r="H16" s="23"/>
      <c r="I16" s="23"/>
      <c r="J16" s="22"/>
      <c r="K16" s="216"/>
    </row>
    <row r="17" spans="1:11" ht="10.5" customHeight="1">
      <c r="A17" s="42" t="s">
        <v>237</v>
      </c>
      <c r="B17" s="23">
        <v>148</v>
      </c>
      <c r="C17" s="23">
        <v>8</v>
      </c>
      <c r="D17" s="23">
        <v>111</v>
      </c>
      <c r="E17" s="23">
        <v>27</v>
      </c>
      <c r="F17" s="23">
        <v>1</v>
      </c>
      <c r="G17" s="23">
        <v>1</v>
      </c>
      <c r="H17" s="23" t="s">
        <v>289</v>
      </c>
      <c r="I17" s="23" t="s">
        <v>289</v>
      </c>
      <c r="J17" s="22" t="s">
        <v>289</v>
      </c>
      <c r="K17" s="216"/>
    </row>
    <row r="18" spans="1:11" ht="10.5" customHeight="1">
      <c r="A18" s="42" t="s">
        <v>39</v>
      </c>
      <c r="B18" s="23">
        <v>743</v>
      </c>
      <c r="C18" s="23">
        <v>4</v>
      </c>
      <c r="D18" s="23">
        <v>184</v>
      </c>
      <c r="E18" s="23">
        <v>504</v>
      </c>
      <c r="F18" s="23">
        <v>47</v>
      </c>
      <c r="G18" s="23">
        <v>3</v>
      </c>
      <c r="H18" s="23">
        <v>1</v>
      </c>
      <c r="I18" s="23" t="s">
        <v>289</v>
      </c>
      <c r="J18" s="22" t="s">
        <v>289</v>
      </c>
      <c r="K18" s="216"/>
    </row>
    <row r="19" spans="1:11" ht="10.5" customHeight="1">
      <c r="A19" s="42" t="s">
        <v>40</v>
      </c>
      <c r="B19" s="23">
        <v>451</v>
      </c>
      <c r="C19" s="23">
        <v>1</v>
      </c>
      <c r="D19" s="23">
        <v>41</v>
      </c>
      <c r="E19" s="23">
        <v>247</v>
      </c>
      <c r="F19" s="23">
        <v>147</v>
      </c>
      <c r="G19" s="23">
        <v>14</v>
      </c>
      <c r="H19" s="23">
        <v>1</v>
      </c>
      <c r="I19" s="23" t="s">
        <v>289</v>
      </c>
      <c r="J19" s="22" t="s">
        <v>289</v>
      </c>
      <c r="K19" s="216"/>
    </row>
    <row r="20" spans="1:11" ht="10.5" customHeight="1">
      <c r="A20" s="42" t="s">
        <v>41</v>
      </c>
      <c r="B20" s="23">
        <v>125</v>
      </c>
      <c r="C20" s="23" t="s">
        <v>289</v>
      </c>
      <c r="D20" s="23">
        <v>3</v>
      </c>
      <c r="E20" s="23">
        <v>37</v>
      </c>
      <c r="F20" s="23">
        <v>63</v>
      </c>
      <c r="G20" s="23">
        <v>19</v>
      </c>
      <c r="H20" s="23">
        <v>3</v>
      </c>
      <c r="I20" s="23" t="s">
        <v>289</v>
      </c>
      <c r="J20" s="22" t="s">
        <v>289</v>
      </c>
      <c r="K20" s="216"/>
    </row>
    <row r="21" spans="1:11" ht="10.5" customHeight="1">
      <c r="A21" s="42" t="s">
        <v>68</v>
      </c>
      <c r="B21" s="23">
        <v>36</v>
      </c>
      <c r="C21" s="23" t="s">
        <v>289</v>
      </c>
      <c r="D21" s="23" t="s">
        <v>289</v>
      </c>
      <c r="E21" s="23">
        <v>3</v>
      </c>
      <c r="F21" s="23">
        <v>12</v>
      </c>
      <c r="G21" s="23">
        <v>11</v>
      </c>
      <c r="H21" s="23">
        <v>8</v>
      </c>
      <c r="I21" s="23">
        <v>2</v>
      </c>
      <c r="J21" s="22" t="s">
        <v>289</v>
      </c>
      <c r="K21" s="216"/>
    </row>
    <row r="22" spans="1:11" ht="10.5" customHeight="1">
      <c r="A22" s="4" t="s">
        <v>69</v>
      </c>
      <c r="B22" s="23">
        <v>10</v>
      </c>
      <c r="C22" s="23" t="s">
        <v>289</v>
      </c>
      <c r="D22" s="23" t="s">
        <v>289</v>
      </c>
      <c r="E22" s="23" t="s">
        <v>289</v>
      </c>
      <c r="F22" s="23">
        <v>2</v>
      </c>
      <c r="G22" s="23">
        <v>1</v>
      </c>
      <c r="H22" s="23">
        <v>5</v>
      </c>
      <c r="I22" s="23">
        <v>2</v>
      </c>
      <c r="J22" s="22" t="s">
        <v>289</v>
      </c>
      <c r="K22" s="216"/>
    </row>
    <row r="23" spans="1:11" ht="10.5" customHeight="1">
      <c r="A23" s="4" t="s">
        <v>111</v>
      </c>
      <c r="B23" s="23">
        <v>16</v>
      </c>
      <c r="C23" s="23" t="s">
        <v>289</v>
      </c>
      <c r="D23" s="23" t="s">
        <v>289</v>
      </c>
      <c r="E23" s="23" t="s">
        <v>289</v>
      </c>
      <c r="F23" s="23" t="s">
        <v>289</v>
      </c>
      <c r="G23" s="23" t="s">
        <v>289</v>
      </c>
      <c r="H23" s="23">
        <v>2</v>
      </c>
      <c r="I23" s="23">
        <v>4</v>
      </c>
      <c r="J23" s="22">
        <v>10</v>
      </c>
      <c r="K23" s="216"/>
    </row>
    <row r="24" spans="1:11" ht="9.75" customHeight="1">
      <c r="A24" s="503" t="s">
        <v>92</v>
      </c>
      <c r="B24" s="23"/>
      <c r="C24" s="23"/>
      <c r="D24" s="23"/>
      <c r="E24" s="23"/>
      <c r="F24" s="23"/>
      <c r="G24" s="23"/>
      <c r="H24" s="23"/>
      <c r="I24" s="23"/>
      <c r="J24" s="22"/>
      <c r="K24" s="216"/>
    </row>
    <row r="25" spans="1:11" s="17" customFormat="1" ht="9" customHeight="1">
      <c r="A25" s="684" t="s">
        <v>115</v>
      </c>
      <c r="B25" s="684"/>
      <c r="C25" s="684"/>
      <c r="D25" s="684"/>
      <c r="E25" s="684"/>
      <c r="F25" s="684"/>
      <c r="G25" s="684"/>
      <c r="H25" s="684"/>
      <c r="I25" s="684"/>
      <c r="J25" s="684"/>
      <c r="K25" s="216"/>
    </row>
    <row r="26" spans="1:11" s="17" customFormat="1" ht="9" customHeight="1">
      <c r="A26" s="683" t="s">
        <v>116</v>
      </c>
      <c r="B26" s="683"/>
      <c r="C26" s="683"/>
      <c r="D26" s="683"/>
      <c r="E26" s="683"/>
      <c r="F26" s="683"/>
      <c r="G26" s="683"/>
      <c r="H26" s="683"/>
      <c r="I26" s="683"/>
      <c r="J26" s="683"/>
      <c r="K26" s="216"/>
    </row>
    <row r="27" spans="1:11" ht="9.75" customHeight="1">
      <c r="A27" s="54" t="s">
        <v>117</v>
      </c>
      <c r="B27" s="29">
        <v>3434</v>
      </c>
      <c r="C27" s="29">
        <v>72</v>
      </c>
      <c r="D27" s="29">
        <v>1172</v>
      </c>
      <c r="E27" s="29">
        <v>1512</v>
      </c>
      <c r="F27" s="29">
        <v>364</v>
      </c>
      <c r="G27" s="29">
        <v>140</v>
      </c>
      <c r="H27" s="29">
        <v>106</v>
      </c>
      <c r="I27" s="29">
        <v>48</v>
      </c>
      <c r="J27" s="28">
        <v>20</v>
      </c>
      <c r="K27" s="216"/>
    </row>
    <row r="28" spans="1:11" ht="9.75" customHeight="1">
      <c r="A28" s="487" t="s">
        <v>75</v>
      </c>
      <c r="B28" s="33"/>
      <c r="C28" s="33"/>
      <c r="D28" s="33"/>
      <c r="E28" s="33"/>
      <c r="F28" s="33"/>
      <c r="G28" s="33"/>
      <c r="H28" s="33"/>
      <c r="I28" s="33"/>
      <c r="J28" s="32"/>
      <c r="K28" s="236"/>
    </row>
    <row r="29" spans="1:11" ht="7.5" customHeight="1">
      <c r="A29" s="42"/>
      <c r="B29" s="23"/>
      <c r="C29" s="23"/>
      <c r="D29" s="23"/>
      <c r="E29" s="23"/>
      <c r="F29" s="23"/>
      <c r="G29" s="23"/>
      <c r="H29" s="23"/>
      <c r="I29" s="23"/>
      <c r="J29" s="22"/>
      <c r="K29" s="236"/>
    </row>
    <row r="30" spans="1:11" ht="9.75" customHeight="1">
      <c r="A30" s="42" t="s">
        <v>109</v>
      </c>
      <c r="B30" s="33">
        <v>6</v>
      </c>
      <c r="C30" s="33">
        <v>5</v>
      </c>
      <c r="D30" s="23">
        <v>1</v>
      </c>
      <c r="E30" s="23" t="s">
        <v>289</v>
      </c>
      <c r="F30" s="23" t="s">
        <v>289</v>
      </c>
      <c r="G30" s="23" t="s">
        <v>289</v>
      </c>
      <c r="H30" s="23" t="s">
        <v>289</v>
      </c>
      <c r="I30" s="23" t="s">
        <v>289</v>
      </c>
      <c r="J30" s="22" t="s">
        <v>289</v>
      </c>
      <c r="K30" s="236"/>
    </row>
    <row r="31" spans="1:11" ht="8.25" customHeight="1">
      <c r="A31" s="486" t="s">
        <v>110</v>
      </c>
      <c r="B31" s="33"/>
      <c r="C31" s="33"/>
      <c r="D31" s="33"/>
      <c r="E31" s="33"/>
      <c r="F31" s="33"/>
      <c r="G31" s="33"/>
      <c r="H31" s="33"/>
      <c r="I31" s="33"/>
      <c r="J31" s="32"/>
      <c r="K31" s="236"/>
    </row>
    <row r="32" spans="1:11" ht="9.75" customHeight="1">
      <c r="A32" s="42" t="s">
        <v>321</v>
      </c>
      <c r="B32" s="33">
        <v>518</v>
      </c>
      <c r="C32" s="33">
        <v>42</v>
      </c>
      <c r="D32" s="33">
        <v>385</v>
      </c>
      <c r="E32" s="33">
        <v>88</v>
      </c>
      <c r="F32" s="33">
        <v>2</v>
      </c>
      <c r="G32" s="23" t="s">
        <v>289</v>
      </c>
      <c r="H32" s="23">
        <v>1</v>
      </c>
      <c r="I32" s="23" t="s">
        <v>289</v>
      </c>
      <c r="J32" s="22" t="s">
        <v>289</v>
      </c>
      <c r="K32" s="236"/>
    </row>
    <row r="33" spans="1:11" ht="9.75" customHeight="1">
      <c r="A33" s="42" t="s">
        <v>39</v>
      </c>
      <c r="B33" s="33">
        <v>1673</v>
      </c>
      <c r="C33" s="33">
        <v>19</v>
      </c>
      <c r="D33" s="33">
        <v>656</v>
      </c>
      <c r="E33" s="33">
        <v>920</v>
      </c>
      <c r="F33" s="33">
        <v>71</v>
      </c>
      <c r="G33" s="23">
        <v>6</v>
      </c>
      <c r="H33" s="23">
        <v>1</v>
      </c>
      <c r="I33" s="23" t="s">
        <v>289</v>
      </c>
      <c r="J33" s="22" t="s">
        <v>289</v>
      </c>
      <c r="K33" s="236"/>
    </row>
    <row r="34" spans="1:11" ht="9.75" customHeight="1">
      <c r="A34" s="42" t="s">
        <v>322</v>
      </c>
      <c r="B34" s="33">
        <v>750</v>
      </c>
      <c r="C34" s="33">
        <v>6</v>
      </c>
      <c r="D34" s="33">
        <v>108</v>
      </c>
      <c r="E34" s="33">
        <v>427</v>
      </c>
      <c r="F34" s="33">
        <v>182</v>
      </c>
      <c r="G34" s="33">
        <v>21</v>
      </c>
      <c r="H34" s="23">
        <v>6</v>
      </c>
      <c r="I34" s="23" t="s">
        <v>289</v>
      </c>
      <c r="J34" s="22" t="s">
        <v>289</v>
      </c>
      <c r="K34" s="236"/>
    </row>
    <row r="35" spans="1:11" ht="9.75" customHeight="1">
      <c r="A35" s="42" t="s">
        <v>41</v>
      </c>
      <c r="B35" s="33">
        <v>230</v>
      </c>
      <c r="C35" s="23" t="s">
        <v>289</v>
      </c>
      <c r="D35" s="33">
        <v>17</v>
      </c>
      <c r="E35" s="33">
        <v>59</v>
      </c>
      <c r="F35" s="33">
        <v>89</v>
      </c>
      <c r="G35" s="33">
        <v>51</v>
      </c>
      <c r="H35" s="33">
        <v>13</v>
      </c>
      <c r="I35" s="23">
        <v>1</v>
      </c>
      <c r="J35" s="22" t="s">
        <v>289</v>
      </c>
      <c r="K35" s="236"/>
    </row>
    <row r="36" spans="1:11" ht="9.75" customHeight="1">
      <c r="A36" s="42" t="s">
        <v>323</v>
      </c>
      <c r="B36" s="33">
        <v>157</v>
      </c>
      <c r="C36" s="23" t="s">
        <v>289</v>
      </c>
      <c r="D36" s="33">
        <v>4</v>
      </c>
      <c r="E36" s="33">
        <v>16</v>
      </c>
      <c r="F36" s="33">
        <v>20</v>
      </c>
      <c r="G36" s="33">
        <v>51</v>
      </c>
      <c r="H36" s="33">
        <v>58</v>
      </c>
      <c r="I36" s="33">
        <v>7</v>
      </c>
      <c r="J36" s="22">
        <v>1</v>
      </c>
      <c r="K36" s="216"/>
    </row>
    <row r="37" spans="1:11" ht="9.75" customHeight="1">
      <c r="A37" s="42" t="s">
        <v>69</v>
      </c>
      <c r="B37" s="33">
        <v>60</v>
      </c>
      <c r="C37" s="23" t="s">
        <v>289</v>
      </c>
      <c r="D37" s="23">
        <v>1</v>
      </c>
      <c r="E37" s="23">
        <v>1</v>
      </c>
      <c r="F37" s="33" t="s">
        <v>289</v>
      </c>
      <c r="G37" s="33">
        <v>8</v>
      </c>
      <c r="H37" s="33">
        <v>22</v>
      </c>
      <c r="I37" s="33">
        <v>24</v>
      </c>
      <c r="J37" s="32">
        <v>4</v>
      </c>
      <c r="K37" s="216"/>
    </row>
    <row r="38" spans="1:11" ht="9.75" customHeight="1">
      <c r="A38" s="42" t="s">
        <v>111</v>
      </c>
      <c r="B38" s="33">
        <v>40</v>
      </c>
      <c r="C38" s="23" t="s">
        <v>289</v>
      </c>
      <c r="D38" s="23" t="s">
        <v>289</v>
      </c>
      <c r="E38" s="23">
        <v>1</v>
      </c>
      <c r="F38" s="23" t="s">
        <v>289</v>
      </c>
      <c r="G38" s="23">
        <v>3</v>
      </c>
      <c r="H38" s="33">
        <v>5</v>
      </c>
      <c r="I38" s="33">
        <v>16</v>
      </c>
      <c r="J38" s="32">
        <v>15</v>
      </c>
      <c r="K38" s="216"/>
    </row>
    <row r="39" spans="1:11" ht="9.75" customHeight="1">
      <c r="A39" s="486" t="s">
        <v>92</v>
      </c>
      <c r="B39" s="33"/>
      <c r="C39" s="33"/>
      <c r="D39" s="33"/>
      <c r="E39" s="33"/>
      <c r="F39" s="33"/>
      <c r="G39" s="33"/>
      <c r="H39" s="33"/>
      <c r="I39" s="33"/>
      <c r="J39" s="32"/>
      <c r="K39" s="216"/>
    </row>
    <row r="40" spans="1:11" ht="10.5" customHeight="1">
      <c r="A40" s="667" t="s">
        <v>545</v>
      </c>
      <c r="B40" s="667"/>
      <c r="C40" s="667"/>
      <c r="D40" s="667"/>
      <c r="E40" s="667"/>
      <c r="F40" s="667"/>
      <c r="G40" s="667"/>
      <c r="H40" s="667"/>
      <c r="I40" s="667"/>
      <c r="J40" s="667"/>
      <c r="K40" s="216"/>
    </row>
    <row r="41" spans="1:11" ht="10.5" customHeight="1">
      <c r="A41" s="668" t="s">
        <v>546</v>
      </c>
      <c r="B41" s="668"/>
      <c r="C41" s="668"/>
      <c r="D41" s="668"/>
      <c r="E41" s="668"/>
      <c r="F41" s="668"/>
      <c r="G41" s="668"/>
      <c r="H41" s="668"/>
      <c r="I41" s="668"/>
      <c r="J41" s="668"/>
      <c r="K41" s="216"/>
    </row>
    <row r="42" spans="1:11" ht="9.75" customHeight="1">
      <c r="A42" s="54" t="s">
        <v>74</v>
      </c>
      <c r="B42" s="20">
        <v>2524</v>
      </c>
      <c r="C42" s="20">
        <v>26</v>
      </c>
      <c r="D42" s="20">
        <v>897</v>
      </c>
      <c r="E42" s="20">
        <v>1259</v>
      </c>
      <c r="F42" s="20">
        <v>247</v>
      </c>
      <c r="G42" s="20">
        <v>53</v>
      </c>
      <c r="H42" s="20">
        <v>25</v>
      </c>
      <c r="I42" s="20">
        <v>10</v>
      </c>
      <c r="J42" s="19">
        <v>7</v>
      </c>
      <c r="K42" s="216"/>
    </row>
    <row r="43" spans="1:11" ht="9.75" customHeight="1">
      <c r="A43" s="487" t="s">
        <v>75</v>
      </c>
      <c r="B43" s="23"/>
      <c r="C43" s="23"/>
      <c r="D43" s="23"/>
      <c r="E43" s="23"/>
      <c r="F43" s="23"/>
      <c r="G43" s="23"/>
      <c r="H43" s="23"/>
      <c r="I43" s="23"/>
      <c r="J43" s="22"/>
      <c r="K43" s="216"/>
    </row>
    <row r="44" spans="1:11" ht="7.5" customHeight="1">
      <c r="A44" s="34"/>
      <c r="B44" s="23"/>
      <c r="C44" s="23"/>
      <c r="D44" s="23"/>
      <c r="E44" s="23"/>
      <c r="F44" s="23"/>
      <c r="G44" s="23"/>
      <c r="H44" s="23"/>
      <c r="I44" s="23"/>
      <c r="J44" s="22"/>
      <c r="K44" s="216"/>
    </row>
    <row r="45" spans="1:11" ht="9.75" customHeight="1">
      <c r="A45" s="42" t="s">
        <v>109</v>
      </c>
      <c r="B45" s="23">
        <v>2</v>
      </c>
      <c r="C45" s="23">
        <v>2</v>
      </c>
      <c r="D45" s="23" t="s">
        <v>289</v>
      </c>
      <c r="E45" s="23" t="s">
        <v>289</v>
      </c>
      <c r="F45" s="23" t="s">
        <v>289</v>
      </c>
      <c r="G45" s="23" t="s">
        <v>289</v>
      </c>
      <c r="H45" s="23" t="s">
        <v>289</v>
      </c>
      <c r="I45" s="23" t="s">
        <v>289</v>
      </c>
      <c r="J45" s="22" t="s">
        <v>289</v>
      </c>
      <c r="K45" s="216"/>
    </row>
    <row r="46" spans="1:11" ht="9.75" customHeight="1">
      <c r="A46" s="486" t="s">
        <v>110</v>
      </c>
      <c r="B46" s="23"/>
      <c r="C46" s="23"/>
      <c r="D46" s="38"/>
      <c r="E46" s="23"/>
      <c r="F46" s="23"/>
      <c r="G46" s="23"/>
      <c r="H46" s="23"/>
      <c r="I46" s="23"/>
      <c r="J46" s="22"/>
      <c r="K46" s="216"/>
    </row>
    <row r="47" spans="1:11" ht="9.75" customHeight="1">
      <c r="A47" s="42" t="s">
        <v>237</v>
      </c>
      <c r="B47" s="23">
        <v>355</v>
      </c>
      <c r="C47" s="23">
        <v>17</v>
      </c>
      <c r="D47" s="23">
        <v>262</v>
      </c>
      <c r="E47" s="23">
        <v>74</v>
      </c>
      <c r="F47" s="23">
        <v>1</v>
      </c>
      <c r="G47" s="23" t="s">
        <v>289</v>
      </c>
      <c r="H47" s="23">
        <v>1</v>
      </c>
      <c r="I47" s="23" t="s">
        <v>289</v>
      </c>
      <c r="J47" s="22" t="s">
        <v>289</v>
      </c>
      <c r="K47" s="216"/>
    </row>
    <row r="48" spans="1:11" ht="9.75" customHeight="1">
      <c r="A48" s="42" t="s">
        <v>39</v>
      </c>
      <c r="B48" s="23">
        <v>1411</v>
      </c>
      <c r="C48" s="23">
        <v>7</v>
      </c>
      <c r="D48" s="23">
        <v>541</v>
      </c>
      <c r="E48" s="23">
        <v>811</v>
      </c>
      <c r="F48" s="23">
        <v>50</v>
      </c>
      <c r="G48" s="23">
        <v>2</v>
      </c>
      <c r="H48" s="23" t="s">
        <v>289</v>
      </c>
      <c r="I48" s="23" t="s">
        <v>289</v>
      </c>
      <c r="J48" s="22" t="s">
        <v>289</v>
      </c>
      <c r="K48" s="216"/>
    </row>
    <row r="49" spans="1:11" ht="9.75" customHeight="1">
      <c r="A49" s="42" t="s">
        <v>40</v>
      </c>
      <c r="B49" s="23">
        <v>552</v>
      </c>
      <c r="C49" s="23" t="s">
        <v>289</v>
      </c>
      <c r="D49" s="23">
        <v>83</v>
      </c>
      <c r="E49" s="23">
        <v>332</v>
      </c>
      <c r="F49" s="23">
        <v>128</v>
      </c>
      <c r="G49" s="23">
        <v>8</v>
      </c>
      <c r="H49" s="23">
        <v>1</v>
      </c>
      <c r="I49" s="23" t="s">
        <v>289</v>
      </c>
      <c r="J49" s="22" t="s">
        <v>289</v>
      </c>
      <c r="K49" s="216"/>
    </row>
    <row r="50" spans="1:11" ht="9.75" customHeight="1">
      <c r="A50" s="42" t="s">
        <v>41</v>
      </c>
      <c r="B50" s="23">
        <v>129</v>
      </c>
      <c r="C50" s="23" t="s">
        <v>289</v>
      </c>
      <c r="D50" s="23">
        <v>9</v>
      </c>
      <c r="E50" s="23">
        <v>34</v>
      </c>
      <c r="F50" s="23">
        <v>57</v>
      </c>
      <c r="G50" s="23">
        <v>27</v>
      </c>
      <c r="H50" s="23">
        <v>2</v>
      </c>
      <c r="I50" s="23" t="s">
        <v>289</v>
      </c>
      <c r="J50" s="22" t="s">
        <v>289</v>
      </c>
      <c r="K50" s="216"/>
    </row>
    <row r="51" spans="1:11" ht="9.75" customHeight="1">
      <c r="A51" s="42" t="s">
        <v>68</v>
      </c>
      <c r="B51" s="23">
        <v>49</v>
      </c>
      <c r="C51" s="23" t="s">
        <v>289</v>
      </c>
      <c r="D51" s="23">
        <v>2</v>
      </c>
      <c r="E51" s="23">
        <v>7</v>
      </c>
      <c r="F51" s="23">
        <v>11</v>
      </c>
      <c r="G51" s="23">
        <v>15</v>
      </c>
      <c r="H51" s="23">
        <v>13</v>
      </c>
      <c r="I51" s="23" t="s">
        <v>289</v>
      </c>
      <c r="J51" s="22">
        <v>1</v>
      </c>
      <c r="K51" s="216"/>
    </row>
    <row r="52" spans="1:11" ht="9.75" customHeight="1">
      <c r="A52" s="4" t="s">
        <v>69</v>
      </c>
      <c r="B52" s="23">
        <v>15</v>
      </c>
      <c r="C52" s="23" t="s">
        <v>289</v>
      </c>
      <c r="D52" s="23" t="s">
        <v>289</v>
      </c>
      <c r="E52" s="23" t="s">
        <v>289</v>
      </c>
      <c r="F52" s="23" t="s">
        <v>289</v>
      </c>
      <c r="G52" s="23">
        <v>1</v>
      </c>
      <c r="H52" s="23">
        <v>6</v>
      </c>
      <c r="I52" s="23">
        <v>6</v>
      </c>
      <c r="J52" s="22">
        <v>2</v>
      </c>
      <c r="K52" s="216"/>
    </row>
    <row r="53" spans="1:11" ht="9.75" customHeight="1">
      <c r="A53" s="4" t="s">
        <v>111</v>
      </c>
      <c r="B53" s="23">
        <v>11</v>
      </c>
      <c r="C53" s="23" t="s">
        <v>289</v>
      </c>
      <c r="D53" s="23" t="s">
        <v>289</v>
      </c>
      <c r="E53" s="23">
        <v>1</v>
      </c>
      <c r="F53" s="23" t="s">
        <v>289</v>
      </c>
      <c r="G53" s="23" t="s">
        <v>289</v>
      </c>
      <c r="H53" s="23">
        <v>2</v>
      </c>
      <c r="I53" s="23">
        <v>4</v>
      </c>
      <c r="J53" s="22">
        <v>4</v>
      </c>
      <c r="K53" s="216"/>
    </row>
    <row r="54" spans="1:11" ht="9.75" customHeight="1">
      <c r="A54" s="503" t="s">
        <v>92</v>
      </c>
      <c r="B54" s="23"/>
      <c r="C54" s="23"/>
      <c r="D54" s="23"/>
      <c r="E54" s="23"/>
      <c r="F54" s="23"/>
      <c r="G54" s="23"/>
      <c r="H54" s="23"/>
      <c r="I54" s="23"/>
      <c r="J54" s="22"/>
      <c r="K54" s="216"/>
    </row>
    <row r="55" ht="5.25" customHeight="1"/>
    <row r="56" ht="9" customHeight="1">
      <c r="A56" s="232" t="s">
        <v>544</v>
      </c>
    </row>
    <row r="57" ht="9" customHeight="1">
      <c r="A57" s="499" t="s">
        <v>543</v>
      </c>
    </row>
    <row r="58" spans="2:10" ht="13.5" customHeight="1">
      <c r="B58" s="216"/>
      <c r="C58" s="216"/>
      <c r="D58" s="216"/>
      <c r="E58" s="216"/>
      <c r="F58" s="216"/>
      <c r="G58" s="216"/>
      <c r="H58" s="216"/>
      <c r="I58" s="216"/>
      <c r="J58" s="216"/>
    </row>
    <row r="59" spans="2:10" ht="13.5" customHeight="1">
      <c r="B59" s="216"/>
      <c r="C59" s="216"/>
      <c r="D59" s="216"/>
      <c r="E59" s="216"/>
      <c r="F59" s="216"/>
      <c r="G59" s="216"/>
      <c r="H59" s="216"/>
      <c r="I59" s="216"/>
      <c r="J59" s="216"/>
    </row>
  </sheetData>
  <sheetProtection/>
  <mergeCells count="12">
    <mergeCell ref="A41:J41"/>
    <mergeCell ref="A7:J7"/>
    <mergeCell ref="A8:J8"/>
    <mergeCell ref="A10:J10"/>
    <mergeCell ref="A11:J11"/>
    <mergeCell ref="A25:J25"/>
    <mergeCell ref="L2:AC2"/>
    <mergeCell ref="A5:A6"/>
    <mergeCell ref="B5:B6"/>
    <mergeCell ref="C5:J5"/>
    <mergeCell ref="A26:J26"/>
    <mergeCell ref="A40:J40"/>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2.xml><?xml version="1.0" encoding="utf-8"?>
<worksheet xmlns="http://schemas.openxmlformats.org/spreadsheetml/2006/main" xmlns:r="http://schemas.openxmlformats.org/officeDocument/2006/relationships">
  <dimension ref="A1:G59"/>
  <sheetViews>
    <sheetView view="pageLayout" zoomScale="160" zoomScalePageLayoutView="160" workbookViewId="0" topLeftCell="A43">
      <selection activeCell="A4" sqref="A4:A6"/>
    </sheetView>
  </sheetViews>
  <sheetFormatPr defaultColWidth="9.140625" defaultRowHeight="12.75"/>
  <cols>
    <col min="1" max="1" width="18.140625" style="3" customWidth="1"/>
    <col min="2" max="5" width="12.7109375" style="3" customWidth="1"/>
    <col min="6" max="16384" width="9.140625" style="3" customWidth="1"/>
  </cols>
  <sheetData>
    <row r="1" spans="1:5" ht="11.25" customHeight="1">
      <c r="A1" s="373"/>
      <c r="B1" s="369"/>
      <c r="C1" s="138"/>
      <c r="D1" s="138"/>
      <c r="E1" s="138"/>
    </row>
    <row r="2" ht="12" customHeight="1"/>
    <row r="3" ht="9.75" customHeight="1">
      <c r="A3" s="1" t="s">
        <v>413</v>
      </c>
    </row>
    <row r="4" ht="9.75" customHeight="1">
      <c r="A4" s="144" t="s">
        <v>464</v>
      </c>
    </row>
    <row r="5" ht="9.75" customHeight="1">
      <c r="A5" s="504" t="s">
        <v>441</v>
      </c>
    </row>
    <row r="6" ht="12" customHeight="1">
      <c r="A6" s="571" t="s">
        <v>465</v>
      </c>
    </row>
    <row r="7" spans="1:5" ht="18.75" customHeight="1">
      <c r="A7" s="679" t="s">
        <v>547</v>
      </c>
      <c r="B7" s="594" t="s">
        <v>536</v>
      </c>
      <c r="C7" s="614" t="s">
        <v>548</v>
      </c>
      <c r="D7" s="643"/>
      <c r="E7" s="643"/>
    </row>
    <row r="8" spans="1:6" ht="22.5" customHeight="1">
      <c r="A8" s="681"/>
      <c r="B8" s="595"/>
      <c r="C8" s="419" t="s">
        <v>549</v>
      </c>
      <c r="D8" s="419" t="s">
        <v>551</v>
      </c>
      <c r="E8" s="422" t="s">
        <v>550</v>
      </c>
      <c r="F8" s="4"/>
    </row>
    <row r="9" spans="1:6" s="17" customFormat="1" ht="12.75" customHeight="1">
      <c r="A9" s="667" t="s">
        <v>112</v>
      </c>
      <c r="B9" s="667"/>
      <c r="C9" s="667"/>
      <c r="D9" s="667"/>
      <c r="E9" s="667"/>
      <c r="F9" s="53"/>
    </row>
    <row r="10" spans="1:6" s="17" customFormat="1" ht="9" customHeight="1">
      <c r="A10" s="688" t="s">
        <v>90</v>
      </c>
      <c r="B10" s="688"/>
      <c r="C10" s="688"/>
      <c r="D10" s="688"/>
      <c r="E10" s="688"/>
      <c r="F10" s="430"/>
    </row>
    <row r="11" spans="1:7" ht="9" customHeight="1">
      <c r="A11" s="54" t="s">
        <v>207</v>
      </c>
      <c r="B11" s="20">
        <v>5866</v>
      </c>
      <c r="C11" s="20">
        <v>5194</v>
      </c>
      <c r="D11" s="20">
        <v>100</v>
      </c>
      <c r="E11" s="19">
        <v>572</v>
      </c>
      <c r="F11" s="431"/>
      <c r="G11" s="216"/>
    </row>
    <row r="12" spans="1:7" ht="9" customHeight="1">
      <c r="A12" s="487" t="s">
        <v>108</v>
      </c>
      <c r="B12" s="23"/>
      <c r="C12" s="23"/>
      <c r="D12" s="23"/>
      <c r="E12" s="22"/>
      <c r="F12" s="431"/>
      <c r="G12" s="216"/>
    </row>
    <row r="13" spans="1:7" ht="9" customHeight="1">
      <c r="A13" s="42" t="s">
        <v>118</v>
      </c>
      <c r="B13" s="23">
        <v>5240</v>
      </c>
      <c r="C13" s="23">
        <v>4947</v>
      </c>
      <c r="D13" s="23">
        <v>24</v>
      </c>
      <c r="E13" s="22">
        <v>269</v>
      </c>
      <c r="F13" s="431"/>
      <c r="G13" s="216"/>
    </row>
    <row r="14" spans="1:7" ht="9" customHeight="1">
      <c r="A14" s="486" t="s">
        <v>119</v>
      </c>
      <c r="B14" s="23"/>
      <c r="C14" s="23"/>
      <c r="D14" s="23"/>
      <c r="E14" s="22"/>
      <c r="F14" s="431"/>
      <c r="G14" s="216"/>
    </row>
    <row r="15" spans="1:7" ht="9" customHeight="1">
      <c r="A15" s="42" t="s">
        <v>120</v>
      </c>
      <c r="B15" s="23">
        <v>88</v>
      </c>
      <c r="C15" s="23">
        <v>19</v>
      </c>
      <c r="D15" s="23">
        <v>36</v>
      </c>
      <c r="E15" s="22">
        <v>33</v>
      </c>
      <c r="F15" s="431"/>
      <c r="G15" s="216"/>
    </row>
    <row r="16" spans="1:7" ht="9" customHeight="1">
      <c r="A16" s="486" t="s">
        <v>121</v>
      </c>
      <c r="B16" s="23"/>
      <c r="C16" s="23"/>
      <c r="D16" s="23"/>
      <c r="E16" s="22"/>
      <c r="F16" s="431"/>
      <c r="G16" s="216"/>
    </row>
    <row r="17" spans="1:7" ht="9" customHeight="1">
      <c r="A17" s="42" t="s">
        <v>122</v>
      </c>
      <c r="B17" s="23">
        <v>538</v>
      </c>
      <c r="C17" s="23">
        <v>228</v>
      </c>
      <c r="D17" s="23">
        <v>40</v>
      </c>
      <c r="E17" s="22">
        <v>270</v>
      </c>
      <c r="F17" s="431"/>
      <c r="G17" s="216"/>
    </row>
    <row r="18" spans="1:6" ht="9" customHeight="1">
      <c r="A18" s="486" t="s">
        <v>123</v>
      </c>
      <c r="B18" s="23"/>
      <c r="C18" s="23"/>
      <c r="D18" s="23"/>
      <c r="E18" s="22"/>
      <c r="F18" s="431"/>
    </row>
    <row r="19" spans="1:6" s="17" customFormat="1" ht="9" customHeight="1">
      <c r="A19" s="687" t="s">
        <v>113</v>
      </c>
      <c r="B19" s="687"/>
      <c r="C19" s="687"/>
      <c r="D19" s="687"/>
      <c r="E19" s="687"/>
      <c r="F19" s="431"/>
    </row>
    <row r="20" spans="1:6" s="17" customFormat="1" ht="9" customHeight="1">
      <c r="A20" s="688" t="s">
        <v>114</v>
      </c>
      <c r="B20" s="688"/>
      <c r="C20" s="688"/>
      <c r="D20" s="688"/>
      <c r="E20" s="688"/>
      <c r="F20" s="431"/>
    </row>
    <row r="21" spans="1:6" ht="9" customHeight="1">
      <c r="A21" s="54" t="s">
        <v>117</v>
      </c>
      <c r="B21" s="29">
        <v>2432</v>
      </c>
      <c r="C21" s="29">
        <v>2063</v>
      </c>
      <c r="D21" s="29">
        <v>53</v>
      </c>
      <c r="E21" s="28">
        <v>316</v>
      </c>
      <c r="F21" s="431"/>
    </row>
    <row r="22" spans="1:6" ht="9" customHeight="1">
      <c r="A22" s="487" t="s">
        <v>75</v>
      </c>
      <c r="B22" s="33"/>
      <c r="C22" s="33"/>
      <c r="D22" s="33"/>
      <c r="E22" s="32"/>
      <c r="F22" s="431"/>
    </row>
    <row r="23" spans="1:6" ht="9" customHeight="1">
      <c r="A23" s="42" t="s">
        <v>118</v>
      </c>
      <c r="B23" s="33">
        <v>2048</v>
      </c>
      <c r="C23" s="33">
        <v>1913</v>
      </c>
      <c r="D23" s="33">
        <v>5</v>
      </c>
      <c r="E23" s="32">
        <v>130</v>
      </c>
      <c r="F23" s="431"/>
    </row>
    <row r="24" spans="1:6" ht="9" customHeight="1">
      <c r="A24" s="486" t="s">
        <v>119</v>
      </c>
      <c r="B24" s="33"/>
      <c r="C24" s="33"/>
      <c r="D24" s="33"/>
      <c r="E24" s="32"/>
      <c r="F24" s="431"/>
    </row>
    <row r="25" spans="1:6" ht="9" customHeight="1">
      <c r="A25" s="42" t="s">
        <v>120</v>
      </c>
      <c r="B25" s="33">
        <v>54</v>
      </c>
      <c r="C25" s="33">
        <v>15</v>
      </c>
      <c r="D25" s="33">
        <v>21</v>
      </c>
      <c r="E25" s="32">
        <v>18</v>
      </c>
      <c r="F25" s="431"/>
    </row>
    <row r="26" spans="1:6" ht="9" customHeight="1">
      <c r="A26" s="486" t="s">
        <v>121</v>
      </c>
      <c r="B26" s="33"/>
      <c r="C26" s="33"/>
      <c r="D26" s="33"/>
      <c r="E26" s="32"/>
      <c r="F26" s="431"/>
    </row>
    <row r="27" spans="1:6" ht="9" customHeight="1">
      <c r="A27" s="42" t="s">
        <v>122</v>
      </c>
      <c r="B27" s="33">
        <v>330</v>
      </c>
      <c r="C27" s="33">
        <v>135</v>
      </c>
      <c r="D27" s="33">
        <v>27</v>
      </c>
      <c r="E27" s="32">
        <v>168</v>
      </c>
      <c r="F27" s="431"/>
    </row>
    <row r="28" spans="1:6" ht="9" customHeight="1">
      <c r="A28" s="486" t="s">
        <v>123</v>
      </c>
      <c r="B28" s="33"/>
      <c r="C28" s="33"/>
      <c r="D28" s="33"/>
      <c r="E28" s="32"/>
      <c r="F28" s="431"/>
    </row>
    <row r="29" spans="1:6" s="17" customFormat="1" ht="9" customHeight="1">
      <c r="A29" s="687" t="s">
        <v>115</v>
      </c>
      <c r="B29" s="687"/>
      <c r="C29" s="687"/>
      <c r="D29" s="687"/>
      <c r="E29" s="687"/>
      <c r="F29" s="431"/>
    </row>
    <row r="30" spans="1:6" s="17" customFormat="1" ht="9" customHeight="1">
      <c r="A30" s="688" t="s">
        <v>116</v>
      </c>
      <c r="B30" s="688"/>
      <c r="C30" s="688"/>
      <c r="D30" s="688"/>
      <c r="E30" s="688"/>
      <c r="F30" s="431"/>
    </row>
    <row r="31" spans="1:6" ht="9" customHeight="1">
      <c r="A31" s="54" t="s">
        <v>117</v>
      </c>
      <c r="B31" s="154">
        <v>3434</v>
      </c>
      <c r="C31" s="154">
        <v>3131</v>
      </c>
      <c r="D31" s="154">
        <v>47</v>
      </c>
      <c r="E31" s="180">
        <v>256</v>
      </c>
      <c r="F31" s="431"/>
    </row>
    <row r="32" spans="1:6" ht="9" customHeight="1">
      <c r="A32" s="487" t="s">
        <v>75</v>
      </c>
      <c r="B32" s="121"/>
      <c r="C32" s="121"/>
      <c r="D32" s="121"/>
      <c r="E32" s="153"/>
      <c r="F32" s="431"/>
    </row>
    <row r="33" spans="1:7" ht="9" customHeight="1">
      <c r="A33" s="57" t="s">
        <v>118</v>
      </c>
      <c r="B33" s="121">
        <v>3192</v>
      </c>
      <c r="C33" s="121">
        <v>3034</v>
      </c>
      <c r="D33" s="152">
        <v>19</v>
      </c>
      <c r="E33" s="153">
        <v>139</v>
      </c>
      <c r="F33" s="431"/>
      <c r="G33" s="167"/>
    </row>
    <row r="34" spans="1:6" ht="9" customHeight="1">
      <c r="A34" s="501" t="s">
        <v>119</v>
      </c>
      <c r="B34" s="121"/>
      <c r="C34" s="121"/>
      <c r="D34" s="121"/>
      <c r="E34" s="153"/>
      <c r="F34" s="431"/>
    </row>
    <row r="35" spans="1:7" ht="9" customHeight="1">
      <c r="A35" s="57" t="s">
        <v>120</v>
      </c>
      <c r="B35" s="121">
        <v>34</v>
      </c>
      <c r="C35" s="121">
        <v>4</v>
      </c>
      <c r="D35" s="121">
        <v>15</v>
      </c>
      <c r="E35" s="153">
        <v>15</v>
      </c>
      <c r="F35" s="431"/>
      <c r="G35" s="167"/>
    </row>
    <row r="36" spans="1:6" ht="9" customHeight="1">
      <c r="A36" s="501" t="s">
        <v>121</v>
      </c>
      <c r="B36" s="121"/>
      <c r="C36" s="121"/>
      <c r="D36" s="121"/>
      <c r="E36" s="153"/>
      <c r="F36" s="431"/>
    </row>
    <row r="37" spans="1:6" ht="9" customHeight="1">
      <c r="A37" s="57" t="s">
        <v>122</v>
      </c>
      <c r="B37" s="121">
        <v>208</v>
      </c>
      <c r="C37" s="121">
        <v>93</v>
      </c>
      <c r="D37" s="121">
        <v>13</v>
      </c>
      <c r="E37" s="153">
        <v>102</v>
      </c>
      <c r="F37" s="431"/>
    </row>
    <row r="38" spans="1:6" ht="9" customHeight="1">
      <c r="A38" s="501" t="s">
        <v>123</v>
      </c>
      <c r="B38" s="121"/>
      <c r="C38" s="121"/>
      <c r="D38" s="121"/>
      <c r="E38" s="153"/>
      <c r="F38" s="255"/>
    </row>
    <row r="39" spans="1:6" ht="6" customHeight="1">
      <c r="A39" s="336"/>
      <c r="B39" s="337"/>
      <c r="C39" s="337"/>
      <c r="D39" s="337"/>
      <c r="E39" s="337"/>
      <c r="F39" s="299"/>
    </row>
    <row r="40" spans="2:6" ht="2.25" customHeight="1">
      <c r="B40" s="216"/>
      <c r="C40" s="216"/>
      <c r="D40" s="216"/>
      <c r="E40" s="216"/>
      <c r="F40" s="299"/>
    </row>
    <row r="41" spans="1:6" ht="11.25" customHeight="1">
      <c r="A41" s="1" t="s">
        <v>414</v>
      </c>
      <c r="F41" s="4"/>
    </row>
    <row r="42" spans="1:6" ht="12" customHeight="1">
      <c r="A42" s="575" t="s">
        <v>552</v>
      </c>
      <c r="F42" s="4"/>
    </row>
    <row r="43" spans="1:5" ht="25.5" customHeight="1">
      <c r="A43" s="643" t="s">
        <v>554</v>
      </c>
      <c r="B43" s="644"/>
      <c r="C43" s="421" t="s">
        <v>536</v>
      </c>
      <c r="D43" s="421" t="s">
        <v>555</v>
      </c>
      <c r="E43" s="422" t="s">
        <v>556</v>
      </c>
    </row>
    <row r="44" spans="1:5" ht="12" customHeight="1">
      <c r="A44" s="54" t="s">
        <v>74</v>
      </c>
      <c r="C44" s="20"/>
      <c r="D44" s="20"/>
      <c r="E44" s="19"/>
    </row>
    <row r="45" spans="1:5" ht="9.75">
      <c r="A45" s="487" t="s">
        <v>75</v>
      </c>
      <c r="C45" s="23"/>
      <c r="D45" s="23"/>
      <c r="E45" s="22"/>
    </row>
    <row r="46" spans="2:6" ht="9.75">
      <c r="B46" s="40">
        <v>2010</v>
      </c>
      <c r="C46" s="23">
        <v>5806</v>
      </c>
      <c r="D46" s="23">
        <v>2537</v>
      </c>
      <c r="E46" s="22">
        <v>3269</v>
      </c>
      <c r="F46" s="216"/>
    </row>
    <row r="47" spans="2:6" ht="9.75">
      <c r="B47" s="294">
        <v>2015</v>
      </c>
      <c r="C47" s="55">
        <v>4050</v>
      </c>
      <c r="D47" s="55">
        <v>1548</v>
      </c>
      <c r="E47" s="56">
        <v>2502</v>
      </c>
      <c r="F47" s="216"/>
    </row>
    <row r="48" spans="2:6" ht="9.75">
      <c r="B48" s="145">
        <v>2016</v>
      </c>
      <c r="C48" s="23">
        <v>4183</v>
      </c>
      <c r="D48" s="63">
        <v>1636</v>
      </c>
      <c r="E48" s="71">
        <v>2547</v>
      </c>
      <c r="F48" s="216"/>
    </row>
    <row r="49" spans="2:6" ht="9.75">
      <c r="B49" s="27">
        <v>2017</v>
      </c>
      <c r="C49" s="41">
        <v>4053</v>
      </c>
      <c r="D49" s="41">
        <v>1529</v>
      </c>
      <c r="E49" s="25">
        <v>2524</v>
      </c>
      <c r="F49" s="216"/>
    </row>
    <row r="50" spans="1:6" ht="9.75">
      <c r="A50" s="132" t="s">
        <v>76</v>
      </c>
      <c r="B50" s="145"/>
      <c r="C50" s="152"/>
      <c r="D50" s="152"/>
      <c r="E50" s="153"/>
      <c r="F50" s="216"/>
    </row>
    <row r="51" spans="1:6" ht="9.75">
      <c r="A51" s="506" t="s">
        <v>77</v>
      </c>
      <c r="B51" s="145"/>
      <c r="C51" s="152"/>
      <c r="D51" s="152"/>
      <c r="E51" s="153"/>
      <c r="F51" s="236"/>
    </row>
    <row r="52" spans="1:6" ht="9.75">
      <c r="A52" s="42" t="s">
        <v>124</v>
      </c>
      <c r="B52" s="145"/>
      <c r="C52" s="23">
        <v>4047</v>
      </c>
      <c r="D52" s="23">
        <v>1527</v>
      </c>
      <c r="E52" s="32">
        <v>2520</v>
      </c>
      <c r="F52" s="236"/>
    </row>
    <row r="53" spans="1:6" ht="9.75">
      <c r="A53" s="42" t="s">
        <v>470</v>
      </c>
      <c r="B53" s="145"/>
      <c r="C53" s="23">
        <v>2</v>
      </c>
      <c r="D53" s="23" t="s">
        <v>289</v>
      </c>
      <c r="E53" s="22">
        <v>2</v>
      </c>
      <c r="F53" s="236"/>
    </row>
    <row r="54" spans="1:6" ht="9.75">
      <c r="A54" s="3" t="s">
        <v>359</v>
      </c>
      <c r="B54" s="145"/>
      <c r="C54" s="23">
        <v>1</v>
      </c>
      <c r="D54" s="23">
        <v>1</v>
      </c>
      <c r="E54" s="22" t="s">
        <v>289</v>
      </c>
      <c r="F54" s="236"/>
    </row>
    <row r="55" spans="1:6" ht="9.75">
      <c r="A55" s="4" t="s">
        <v>125</v>
      </c>
      <c r="B55" s="31"/>
      <c r="C55" s="23">
        <v>1</v>
      </c>
      <c r="D55" s="23" t="s">
        <v>289</v>
      </c>
      <c r="E55" s="22">
        <v>1</v>
      </c>
      <c r="F55" s="236"/>
    </row>
    <row r="56" spans="1:6" ht="9.75">
      <c r="A56" s="4" t="s">
        <v>126</v>
      </c>
      <c r="B56" s="31"/>
      <c r="C56" s="23">
        <v>2</v>
      </c>
      <c r="D56" s="23">
        <v>1</v>
      </c>
      <c r="E56" s="22">
        <v>1</v>
      </c>
      <c r="F56" s="236"/>
    </row>
    <row r="57" spans="3:6" ht="5.25" customHeight="1">
      <c r="C57" s="216"/>
      <c r="F57" s="4"/>
    </row>
    <row r="58" spans="1:3" ht="9.75">
      <c r="A58" s="59" t="s">
        <v>246</v>
      </c>
      <c r="C58" s="216"/>
    </row>
    <row r="59" spans="1:5" ht="9.75">
      <c r="A59" s="505" t="s">
        <v>553</v>
      </c>
      <c r="C59" s="216"/>
      <c r="D59" s="216"/>
      <c r="E59" s="216"/>
    </row>
  </sheetData>
  <sheetProtection/>
  <mergeCells count="10">
    <mergeCell ref="A43:B43"/>
    <mergeCell ref="A7:A8"/>
    <mergeCell ref="B7:B8"/>
    <mergeCell ref="C7:E7"/>
    <mergeCell ref="A29:E29"/>
    <mergeCell ref="A30:E30"/>
    <mergeCell ref="A9:E9"/>
    <mergeCell ref="A10:E10"/>
    <mergeCell ref="A19:E19"/>
    <mergeCell ref="A20:E20"/>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3.xml><?xml version="1.0" encoding="utf-8"?>
<worksheet xmlns="http://schemas.openxmlformats.org/spreadsheetml/2006/main" xmlns:r="http://schemas.openxmlformats.org/officeDocument/2006/relationships">
  <dimension ref="A1:L62"/>
  <sheetViews>
    <sheetView view="pageLayout" zoomScale="170" zoomScaleNormal="130" zoomScaleSheetLayoutView="100" zoomScalePageLayoutView="170" workbookViewId="0" topLeftCell="A52">
      <selection activeCell="A4" sqref="A4:A6"/>
    </sheetView>
  </sheetViews>
  <sheetFormatPr defaultColWidth="9.140625" defaultRowHeight="12.75"/>
  <cols>
    <col min="1" max="1" width="15.28125" style="13" customWidth="1"/>
    <col min="2" max="10" width="6.00390625" style="13" customWidth="1"/>
    <col min="11" max="16384" width="9.140625" style="13" customWidth="1"/>
  </cols>
  <sheetData>
    <row r="1" spans="1:10" ht="11.25" customHeight="1">
      <c r="A1" s="377"/>
      <c r="B1" s="139"/>
      <c r="C1" s="139"/>
      <c r="D1" s="139"/>
      <c r="E1" s="139"/>
      <c r="F1" s="139"/>
      <c r="G1" s="139"/>
      <c r="H1" s="139"/>
      <c r="I1" s="139"/>
      <c r="J1" s="139"/>
    </row>
    <row r="2" ht="12" customHeight="1"/>
    <row r="3" ht="9.75" customHeight="1">
      <c r="A3" s="45" t="s">
        <v>453</v>
      </c>
    </row>
    <row r="4" ht="9.75" customHeight="1">
      <c r="A4" s="146" t="s">
        <v>466</v>
      </c>
    </row>
    <row r="5" ht="9.75" customHeight="1">
      <c r="A5" s="510" t="s">
        <v>263</v>
      </c>
    </row>
    <row r="6" ht="12" customHeight="1">
      <c r="A6" s="574" t="s">
        <v>467</v>
      </c>
    </row>
    <row r="7" spans="1:10" ht="24.75" customHeight="1">
      <c r="A7" s="670" t="s">
        <v>535</v>
      </c>
      <c r="B7" s="661" t="s">
        <v>536</v>
      </c>
      <c r="C7" s="675" t="s">
        <v>557</v>
      </c>
      <c r="D7" s="675"/>
      <c r="E7" s="675"/>
      <c r="F7" s="675"/>
      <c r="G7" s="675"/>
      <c r="H7" s="675"/>
      <c r="I7" s="675"/>
      <c r="J7" s="689"/>
    </row>
    <row r="8" spans="1:10" ht="57" customHeight="1">
      <c r="A8" s="607"/>
      <c r="B8" s="662"/>
      <c r="C8" s="446" t="s">
        <v>537</v>
      </c>
      <c r="D8" s="446" t="s">
        <v>237</v>
      </c>
      <c r="E8" s="446" t="s">
        <v>39</v>
      </c>
      <c r="F8" s="446" t="s">
        <v>40</v>
      </c>
      <c r="G8" s="446" t="s">
        <v>41</v>
      </c>
      <c r="H8" s="441" t="s">
        <v>68</v>
      </c>
      <c r="I8" s="441" t="s">
        <v>69</v>
      </c>
      <c r="J8" s="424" t="s">
        <v>538</v>
      </c>
    </row>
    <row r="9" spans="1:10" s="61" customFormat="1" ht="10.5" customHeight="1">
      <c r="A9" s="673" t="s">
        <v>112</v>
      </c>
      <c r="B9" s="673"/>
      <c r="C9" s="673"/>
      <c r="D9" s="673"/>
      <c r="E9" s="673"/>
      <c r="F9" s="673"/>
      <c r="G9" s="673"/>
      <c r="H9" s="673"/>
      <c r="I9" s="673"/>
      <c r="J9" s="673"/>
    </row>
    <row r="10" spans="1:10" s="61" customFormat="1" ht="10.5" customHeight="1">
      <c r="A10" s="674" t="s">
        <v>90</v>
      </c>
      <c r="B10" s="674"/>
      <c r="C10" s="674"/>
      <c r="D10" s="674"/>
      <c r="E10" s="674"/>
      <c r="F10" s="674"/>
      <c r="G10" s="674"/>
      <c r="H10" s="674"/>
      <c r="I10" s="674"/>
      <c r="J10" s="674"/>
    </row>
    <row r="11" spans="1:12" ht="10.5" customHeight="1">
      <c r="A11" s="123" t="s">
        <v>74</v>
      </c>
      <c r="B11" s="285">
        <v>1788</v>
      </c>
      <c r="C11" s="286">
        <v>1</v>
      </c>
      <c r="D11" s="287">
        <v>80</v>
      </c>
      <c r="E11" s="287">
        <v>255</v>
      </c>
      <c r="F11" s="287">
        <v>392</v>
      </c>
      <c r="G11" s="287">
        <v>358</v>
      </c>
      <c r="H11" s="287">
        <v>444</v>
      </c>
      <c r="I11" s="285">
        <v>179</v>
      </c>
      <c r="J11" s="288">
        <v>79</v>
      </c>
      <c r="K11" s="244"/>
      <c r="L11" s="217"/>
    </row>
    <row r="12" spans="1:11" ht="10.5" customHeight="1">
      <c r="A12" s="511" t="s">
        <v>108</v>
      </c>
      <c r="B12" s="145"/>
      <c r="C12" s="23"/>
      <c r="D12" s="23"/>
      <c r="E12" s="23"/>
      <c r="F12" s="23"/>
      <c r="G12" s="23"/>
      <c r="H12" s="23"/>
      <c r="I12" s="145"/>
      <c r="J12" s="242"/>
      <c r="K12" s="244"/>
    </row>
    <row r="13" spans="1:11" ht="10.5" customHeight="1">
      <c r="A13" s="69" t="s">
        <v>109</v>
      </c>
      <c r="B13" s="22" t="s">
        <v>289</v>
      </c>
      <c r="C13" s="22" t="s">
        <v>289</v>
      </c>
      <c r="D13" s="22" t="s">
        <v>289</v>
      </c>
      <c r="E13" s="22" t="s">
        <v>289</v>
      </c>
      <c r="F13" s="22" t="s">
        <v>289</v>
      </c>
      <c r="G13" s="22" t="s">
        <v>289</v>
      </c>
      <c r="H13" s="22" t="s">
        <v>289</v>
      </c>
      <c r="I13" s="22" t="s">
        <v>289</v>
      </c>
      <c r="J13" s="22" t="s">
        <v>289</v>
      </c>
      <c r="K13" s="244"/>
    </row>
    <row r="14" spans="1:11" ht="10.5" customHeight="1">
      <c r="A14" s="512" t="s">
        <v>110</v>
      </c>
      <c r="B14" s="145"/>
      <c r="C14" s="23"/>
      <c r="D14" s="23"/>
      <c r="E14" s="23"/>
      <c r="F14" s="23"/>
      <c r="G14" s="23"/>
      <c r="H14" s="23"/>
      <c r="I14" s="145"/>
      <c r="J14" s="242"/>
      <c r="K14" s="244"/>
    </row>
    <row r="15" spans="1:11" ht="10.5" customHeight="1">
      <c r="A15" s="69" t="s">
        <v>237</v>
      </c>
      <c r="B15" s="507">
        <v>25</v>
      </c>
      <c r="C15" s="395">
        <v>1</v>
      </c>
      <c r="D15" s="248">
        <v>16</v>
      </c>
      <c r="E15" s="248">
        <v>5</v>
      </c>
      <c r="F15" s="22">
        <v>2</v>
      </c>
      <c r="G15" s="22">
        <v>1</v>
      </c>
      <c r="H15" s="22" t="s">
        <v>289</v>
      </c>
      <c r="I15" s="22" t="s">
        <v>289</v>
      </c>
      <c r="J15" s="22" t="s">
        <v>289</v>
      </c>
      <c r="K15" s="244"/>
    </row>
    <row r="16" spans="1:11" ht="10.5" customHeight="1">
      <c r="A16" s="24" t="s">
        <v>39</v>
      </c>
      <c r="B16" s="507">
        <v>157</v>
      </c>
      <c r="C16" s="22" t="s">
        <v>289</v>
      </c>
      <c r="D16" s="248">
        <v>51</v>
      </c>
      <c r="E16" s="248">
        <v>88</v>
      </c>
      <c r="F16" s="248">
        <v>17</v>
      </c>
      <c r="G16" s="22" t="s">
        <v>289</v>
      </c>
      <c r="H16" s="23">
        <v>1</v>
      </c>
      <c r="I16" s="22" t="s">
        <v>289</v>
      </c>
      <c r="J16" s="22" t="s">
        <v>289</v>
      </c>
      <c r="K16" s="244"/>
    </row>
    <row r="17" spans="1:11" ht="10.5" customHeight="1">
      <c r="A17" s="24" t="s">
        <v>40</v>
      </c>
      <c r="B17" s="507">
        <v>355</v>
      </c>
      <c r="C17" s="22" t="s">
        <v>289</v>
      </c>
      <c r="D17" s="248">
        <v>11</v>
      </c>
      <c r="E17" s="248">
        <v>119</v>
      </c>
      <c r="F17" s="248">
        <v>190</v>
      </c>
      <c r="G17" s="248">
        <v>32</v>
      </c>
      <c r="H17" s="248">
        <v>3</v>
      </c>
      <c r="I17" s="22" t="s">
        <v>289</v>
      </c>
      <c r="J17" s="22" t="s">
        <v>289</v>
      </c>
      <c r="K17" s="244"/>
    </row>
    <row r="18" spans="1:11" ht="10.5" customHeight="1">
      <c r="A18" s="24" t="s">
        <v>41</v>
      </c>
      <c r="B18" s="507">
        <v>351</v>
      </c>
      <c r="C18" s="22" t="s">
        <v>289</v>
      </c>
      <c r="D18" s="248">
        <v>1</v>
      </c>
      <c r="E18" s="248">
        <v>36</v>
      </c>
      <c r="F18" s="248">
        <v>146</v>
      </c>
      <c r="G18" s="248">
        <v>142</v>
      </c>
      <c r="H18" s="248">
        <v>26</v>
      </c>
      <c r="I18" s="22" t="s">
        <v>289</v>
      </c>
      <c r="J18" s="22" t="s">
        <v>289</v>
      </c>
      <c r="K18" s="244"/>
    </row>
    <row r="19" spans="1:11" ht="10.5" customHeight="1">
      <c r="A19" s="24" t="s">
        <v>68</v>
      </c>
      <c r="B19" s="507">
        <v>535</v>
      </c>
      <c r="C19" s="22" t="s">
        <v>289</v>
      </c>
      <c r="D19" s="23">
        <v>1</v>
      </c>
      <c r="E19" s="248">
        <v>7</v>
      </c>
      <c r="F19" s="248">
        <v>36</v>
      </c>
      <c r="G19" s="248">
        <v>171</v>
      </c>
      <c r="H19" s="248">
        <v>309</v>
      </c>
      <c r="I19" s="507">
        <v>10</v>
      </c>
      <c r="J19" s="246">
        <v>1</v>
      </c>
      <c r="K19" s="244"/>
    </row>
    <row r="20" spans="1:11" ht="10.5" customHeight="1">
      <c r="A20" s="31" t="s">
        <v>69</v>
      </c>
      <c r="B20" s="507">
        <v>255</v>
      </c>
      <c r="C20" s="22" t="s">
        <v>289</v>
      </c>
      <c r="D20" s="22" t="s">
        <v>289</v>
      </c>
      <c r="E20" s="22" t="s">
        <v>289</v>
      </c>
      <c r="F20" s="23">
        <v>1</v>
      </c>
      <c r="G20" s="248">
        <v>12</v>
      </c>
      <c r="H20" s="248">
        <v>99</v>
      </c>
      <c r="I20" s="507">
        <v>137</v>
      </c>
      <c r="J20" s="247">
        <v>6</v>
      </c>
      <c r="K20" s="244"/>
    </row>
    <row r="21" spans="1:11" ht="10.5" customHeight="1">
      <c r="A21" s="31" t="s">
        <v>111</v>
      </c>
      <c r="B21" s="507">
        <v>110</v>
      </c>
      <c r="C21" s="22" t="s">
        <v>289</v>
      </c>
      <c r="D21" s="22" t="s">
        <v>289</v>
      </c>
      <c r="E21" s="22" t="s">
        <v>289</v>
      </c>
      <c r="F21" s="22" t="s">
        <v>289</v>
      </c>
      <c r="G21" s="23" t="s">
        <v>289</v>
      </c>
      <c r="H21" s="145">
        <v>6</v>
      </c>
      <c r="I21" s="23">
        <v>32</v>
      </c>
      <c r="J21" s="242">
        <v>72</v>
      </c>
      <c r="K21" s="244"/>
    </row>
    <row r="22" spans="1:11" ht="10.5" customHeight="1">
      <c r="A22" s="513" t="s">
        <v>92</v>
      </c>
      <c r="B22" s="145"/>
      <c r="C22" s="23"/>
      <c r="D22" s="23"/>
      <c r="E22" s="23"/>
      <c r="F22" s="23"/>
      <c r="G22" s="23"/>
      <c r="H22" s="145"/>
      <c r="I22" s="23"/>
      <c r="J22" s="242"/>
      <c r="K22" s="244"/>
    </row>
    <row r="23" spans="1:12" s="61" customFormat="1" ht="11.25" customHeight="1">
      <c r="A23" s="684" t="s">
        <v>113</v>
      </c>
      <c r="B23" s="684"/>
      <c r="C23" s="684"/>
      <c r="D23" s="684"/>
      <c r="E23" s="684"/>
      <c r="F23" s="684"/>
      <c r="G23" s="684"/>
      <c r="H23" s="684"/>
      <c r="I23" s="684"/>
      <c r="J23" s="684"/>
      <c r="K23" s="244"/>
      <c r="L23" s="13"/>
    </row>
    <row r="24" spans="1:11" s="61" customFormat="1" ht="11.25" customHeight="1">
      <c r="A24" s="683" t="s">
        <v>114</v>
      </c>
      <c r="B24" s="683"/>
      <c r="C24" s="683"/>
      <c r="D24" s="683"/>
      <c r="E24" s="683"/>
      <c r="F24" s="683"/>
      <c r="G24" s="683"/>
      <c r="H24" s="683"/>
      <c r="I24" s="683"/>
      <c r="J24" s="683"/>
      <c r="K24" s="244"/>
    </row>
    <row r="25" spans="1:11" ht="10.5" customHeight="1">
      <c r="A25" s="245" t="s">
        <v>117</v>
      </c>
      <c r="B25" s="287">
        <v>1096</v>
      </c>
      <c r="C25" s="287" t="s">
        <v>289</v>
      </c>
      <c r="D25" s="287">
        <v>47</v>
      </c>
      <c r="E25" s="287">
        <v>139</v>
      </c>
      <c r="F25" s="287">
        <v>242</v>
      </c>
      <c r="G25" s="287">
        <v>222</v>
      </c>
      <c r="H25" s="394">
        <v>279</v>
      </c>
      <c r="I25" s="287">
        <v>120</v>
      </c>
      <c r="J25" s="288">
        <v>47</v>
      </c>
      <c r="K25" s="244"/>
    </row>
    <row r="26" spans="1:11" ht="10.5" customHeight="1">
      <c r="A26" s="514" t="s">
        <v>75</v>
      </c>
      <c r="B26" s="33"/>
      <c r="C26" s="33"/>
      <c r="D26" s="33"/>
      <c r="E26" s="33"/>
      <c r="F26" s="33"/>
      <c r="G26" s="33"/>
      <c r="H26" s="33"/>
      <c r="I26" s="33"/>
      <c r="J26" s="32"/>
      <c r="K26" s="244"/>
    </row>
    <row r="27" spans="1:11" ht="10.5" customHeight="1">
      <c r="A27" s="173" t="s">
        <v>109</v>
      </c>
      <c r="B27" s="23" t="s">
        <v>289</v>
      </c>
      <c r="C27" s="23" t="s">
        <v>289</v>
      </c>
      <c r="D27" s="23" t="s">
        <v>289</v>
      </c>
      <c r="E27" s="23" t="s">
        <v>289</v>
      </c>
      <c r="F27" s="23" t="s">
        <v>289</v>
      </c>
      <c r="G27" s="23" t="s">
        <v>289</v>
      </c>
      <c r="H27" s="23" t="s">
        <v>289</v>
      </c>
      <c r="I27" s="23" t="s">
        <v>289</v>
      </c>
      <c r="J27" s="22" t="s">
        <v>289</v>
      </c>
      <c r="K27" s="244"/>
    </row>
    <row r="28" spans="1:11" ht="10.5" customHeight="1">
      <c r="A28" s="515" t="s">
        <v>110</v>
      </c>
      <c r="B28" s="33"/>
      <c r="C28" s="33"/>
      <c r="D28" s="33"/>
      <c r="E28" s="33"/>
      <c r="F28" s="33"/>
      <c r="G28" s="33"/>
      <c r="H28" s="33"/>
      <c r="I28" s="33"/>
      <c r="J28" s="34"/>
      <c r="K28" s="244"/>
    </row>
    <row r="29" spans="1:11" ht="10.5" customHeight="1">
      <c r="A29" s="173" t="s">
        <v>237</v>
      </c>
      <c r="B29" s="248">
        <v>15</v>
      </c>
      <c r="C29" s="23" t="s">
        <v>289</v>
      </c>
      <c r="D29" s="23">
        <v>9</v>
      </c>
      <c r="E29" s="248">
        <v>3</v>
      </c>
      <c r="F29" s="248">
        <v>2</v>
      </c>
      <c r="G29" s="248">
        <v>1</v>
      </c>
      <c r="H29" s="23" t="s">
        <v>289</v>
      </c>
      <c r="I29" s="23" t="s">
        <v>289</v>
      </c>
      <c r="J29" s="22" t="s">
        <v>289</v>
      </c>
      <c r="K29" s="244"/>
    </row>
    <row r="30" spans="1:11" ht="10.5" customHeight="1">
      <c r="A30" s="173" t="s">
        <v>39</v>
      </c>
      <c r="B30" s="248">
        <v>91</v>
      </c>
      <c r="C30" s="23" t="s">
        <v>289</v>
      </c>
      <c r="D30" s="395">
        <v>28</v>
      </c>
      <c r="E30" s="248">
        <v>49</v>
      </c>
      <c r="F30" s="248">
        <v>13</v>
      </c>
      <c r="G30" s="23" t="s">
        <v>289</v>
      </c>
      <c r="H30" s="248">
        <v>1</v>
      </c>
      <c r="I30" s="23" t="s">
        <v>289</v>
      </c>
      <c r="J30" s="22" t="s">
        <v>289</v>
      </c>
      <c r="K30" s="244"/>
    </row>
    <row r="31" spans="1:11" ht="10.5" customHeight="1">
      <c r="A31" s="173" t="s">
        <v>40</v>
      </c>
      <c r="B31" s="248">
        <v>220</v>
      </c>
      <c r="C31" s="23" t="s">
        <v>289</v>
      </c>
      <c r="D31" s="248">
        <v>8</v>
      </c>
      <c r="E31" s="248">
        <v>65</v>
      </c>
      <c r="F31" s="248">
        <v>121</v>
      </c>
      <c r="G31" s="248">
        <v>24</v>
      </c>
      <c r="H31" s="248">
        <v>2</v>
      </c>
      <c r="I31" s="23" t="s">
        <v>289</v>
      </c>
      <c r="J31" s="22" t="s">
        <v>289</v>
      </c>
      <c r="K31" s="244"/>
    </row>
    <row r="32" spans="1:11" ht="10.5" customHeight="1">
      <c r="A32" s="173" t="s">
        <v>41</v>
      </c>
      <c r="B32" s="248">
        <v>209</v>
      </c>
      <c r="C32" s="23" t="s">
        <v>289</v>
      </c>
      <c r="D32" s="248">
        <v>1</v>
      </c>
      <c r="E32" s="248">
        <v>19</v>
      </c>
      <c r="F32" s="248">
        <v>85</v>
      </c>
      <c r="G32" s="248">
        <v>85</v>
      </c>
      <c r="H32" s="248">
        <v>19</v>
      </c>
      <c r="I32" s="23" t="s">
        <v>289</v>
      </c>
      <c r="J32" s="22" t="s">
        <v>289</v>
      </c>
      <c r="K32" s="244"/>
    </row>
    <row r="33" spans="1:11" ht="10.5" customHeight="1">
      <c r="A33" s="173" t="s">
        <v>68</v>
      </c>
      <c r="B33" s="248">
        <v>327</v>
      </c>
      <c r="C33" s="23" t="s">
        <v>289</v>
      </c>
      <c r="D33" s="23">
        <v>1</v>
      </c>
      <c r="E33" s="23">
        <v>3</v>
      </c>
      <c r="F33" s="248">
        <v>20</v>
      </c>
      <c r="G33" s="248">
        <v>106</v>
      </c>
      <c r="H33" s="248">
        <v>189</v>
      </c>
      <c r="I33" s="248">
        <v>8</v>
      </c>
      <c r="J33" s="22" t="s">
        <v>289</v>
      </c>
      <c r="K33" s="244"/>
    </row>
    <row r="34" spans="1:11" ht="10.5" customHeight="1">
      <c r="A34" s="173" t="s">
        <v>69</v>
      </c>
      <c r="B34" s="248">
        <v>164</v>
      </c>
      <c r="C34" s="23" t="s">
        <v>289</v>
      </c>
      <c r="D34" s="23" t="s">
        <v>289</v>
      </c>
      <c r="E34" s="23" t="s">
        <v>289</v>
      </c>
      <c r="F34" s="23">
        <v>1</v>
      </c>
      <c r="G34" s="248">
        <v>6</v>
      </c>
      <c r="H34" s="248">
        <v>63</v>
      </c>
      <c r="I34" s="248">
        <v>90</v>
      </c>
      <c r="J34" s="246">
        <v>4</v>
      </c>
      <c r="K34" s="244"/>
    </row>
    <row r="35" spans="1:11" ht="10.5" customHeight="1">
      <c r="A35" s="173" t="s">
        <v>111</v>
      </c>
      <c r="B35" s="248">
        <v>70</v>
      </c>
      <c r="C35" s="23" t="s">
        <v>289</v>
      </c>
      <c r="D35" s="23" t="s">
        <v>289</v>
      </c>
      <c r="E35" s="23" t="s">
        <v>289</v>
      </c>
      <c r="F35" s="23" t="s">
        <v>289</v>
      </c>
      <c r="G35" s="23" t="s">
        <v>289</v>
      </c>
      <c r="H35" s="23">
        <v>5</v>
      </c>
      <c r="I35" s="248">
        <v>22</v>
      </c>
      <c r="J35" s="247">
        <v>43</v>
      </c>
      <c r="K35" s="244"/>
    </row>
    <row r="36" spans="1:11" ht="10.5" customHeight="1">
      <c r="A36" s="513" t="s">
        <v>92</v>
      </c>
      <c r="B36" s="33"/>
      <c r="C36" s="33"/>
      <c r="D36" s="33"/>
      <c r="E36" s="33"/>
      <c r="F36" s="33"/>
      <c r="G36" s="33"/>
      <c r="H36" s="33"/>
      <c r="I36" s="33"/>
      <c r="J36" s="32"/>
      <c r="K36" s="244"/>
    </row>
    <row r="37" spans="1:11" s="61" customFormat="1" ht="9.75" customHeight="1">
      <c r="A37" s="691" t="s">
        <v>115</v>
      </c>
      <c r="B37" s="691"/>
      <c r="C37" s="691"/>
      <c r="D37" s="691"/>
      <c r="E37" s="691"/>
      <c r="F37" s="691"/>
      <c r="G37" s="691"/>
      <c r="H37" s="691"/>
      <c r="I37" s="691"/>
      <c r="J37" s="691"/>
      <c r="K37" s="244"/>
    </row>
    <row r="38" spans="1:11" s="61" customFormat="1" ht="9.75" customHeight="1">
      <c r="A38" s="690" t="s">
        <v>116</v>
      </c>
      <c r="B38" s="690"/>
      <c r="C38" s="690"/>
      <c r="D38" s="690"/>
      <c r="E38" s="690"/>
      <c r="F38" s="690"/>
      <c r="G38" s="690"/>
      <c r="H38" s="690"/>
      <c r="I38" s="690"/>
      <c r="J38" s="690"/>
      <c r="K38" s="244"/>
    </row>
    <row r="39" spans="1:11" ht="9.75">
      <c r="A39" s="123" t="s">
        <v>117</v>
      </c>
      <c r="B39" s="338">
        <v>692</v>
      </c>
      <c r="C39" s="249">
        <v>1</v>
      </c>
      <c r="D39" s="249">
        <v>33</v>
      </c>
      <c r="E39" s="249">
        <v>116</v>
      </c>
      <c r="F39" s="249">
        <v>150</v>
      </c>
      <c r="G39" s="249">
        <v>136</v>
      </c>
      <c r="H39" s="249">
        <v>165</v>
      </c>
      <c r="I39" s="249">
        <v>59</v>
      </c>
      <c r="J39" s="396">
        <v>32</v>
      </c>
      <c r="K39" s="244"/>
    </row>
    <row r="40" spans="1:11" ht="9.75">
      <c r="A40" s="511" t="s">
        <v>75</v>
      </c>
      <c r="B40" s="358"/>
      <c r="C40" s="47"/>
      <c r="D40" s="47"/>
      <c r="E40" s="47"/>
      <c r="F40" s="47"/>
      <c r="G40" s="47"/>
      <c r="H40" s="47"/>
      <c r="I40" s="47"/>
      <c r="J40" s="360"/>
      <c r="K40" s="244"/>
    </row>
    <row r="41" spans="1:11" ht="9.75">
      <c r="A41" s="69" t="s">
        <v>109</v>
      </c>
      <c r="B41" s="23" t="s">
        <v>289</v>
      </c>
      <c r="C41" s="23" t="s">
        <v>289</v>
      </c>
      <c r="D41" s="145" t="s">
        <v>289</v>
      </c>
      <c r="E41" s="23" t="s">
        <v>289</v>
      </c>
      <c r="F41" s="23" t="s">
        <v>289</v>
      </c>
      <c r="G41" s="23" t="s">
        <v>289</v>
      </c>
      <c r="H41" s="23" t="s">
        <v>289</v>
      </c>
      <c r="I41" s="23" t="s">
        <v>289</v>
      </c>
      <c r="J41" s="22" t="s">
        <v>289</v>
      </c>
      <c r="K41" s="244"/>
    </row>
    <row r="42" spans="1:11" ht="9.75">
      <c r="A42" s="512" t="s">
        <v>110</v>
      </c>
      <c r="B42" s="47"/>
      <c r="C42" s="47"/>
      <c r="D42" s="47"/>
      <c r="E42" s="358"/>
      <c r="F42" s="47"/>
      <c r="G42" s="358"/>
      <c r="H42" s="47"/>
      <c r="I42" s="47"/>
      <c r="J42" s="360"/>
      <c r="K42" s="244"/>
    </row>
    <row r="43" spans="1:11" ht="9.75">
      <c r="A43" s="69" t="s">
        <v>237</v>
      </c>
      <c r="B43" s="508">
        <v>10</v>
      </c>
      <c r="C43" s="508">
        <v>1</v>
      </c>
      <c r="D43" s="508">
        <v>7</v>
      </c>
      <c r="E43" s="23">
        <v>2</v>
      </c>
      <c r="F43" s="23" t="s">
        <v>289</v>
      </c>
      <c r="G43" s="23" t="s">
        <v>289</v>
      </c>
      <c r="H43" s="23" t="s">
        <v>289</v>
      </c>
      <c r="I43" s="23" t="s">
        <v>289</v>
      </c>
      <c r="J43" s="22" t="s">
        <v>289</v>
      </c>
      <c r="K43" s="244"/>
    </row>
    <row r="44" spans="1:11" ht="9.75">
      <c r="A44" s="69" t="s">
        <v>39</v>
      </c>
      <c r="B44" s="508">
        <v>66</v>
      </c>
      <c r="C44" s="23" t="s">
        <v>289</v>
      </c>
      <c r="D44" s="508">
        <v>23</v>
      </c>
      <c r="E44" s="508">
        <v>39</v>
      </c>
      <c r="F44" s="508">
        <v>4</v>
      </c>
      <c r="G44" s="23" t="s">
        <v>289</v>
      </c>
      <c r="H44" s="23" t="s">
        <v>289</v>
      </c>
      <c r="I44" s="23" t="s">
        <v>289</v>
      </c>
      <c r="J44" s="22" t="s">
        <v>289</v>
      </c>
      <c r="K44" s="244"/>
    </row>
    <row r="45" spans="1:11" ht="9.75">
      <c r="A45" s="69" t="s">
        <v>40</v>
      </c>
      <c r="B45" s="508">
        <v>135</v>
      </c>
      <c r="C45" s="23" t="s">
        <v>289</v>
      </c>
      <c r="D45" s="508">
        <v>3</v>
      </c>
      <c r="E45" s="508">
        <v>54</v>
      </c>
      <c r="F45" s="508">
        <v>69</v>
      </c>
      <c r="G45" s="508">
        <v>8</v>
      </c>
      <c r="H45" s="145">
        <v>1</v>
      </c>
      <c r="I45" s="23" t="s">
        <v>289</v>
      </c>
      <c r="J45" s="22" t="s">
        <v>289</v>
      </c>
      <c r="K45" s="244"/>
    </row>
    <row r="46" spans="1:11" ht="9.75">
      <c r="A46" s="69" t="s">
        <v>41</v>
      </c>
      <c r="B46" s="508">
        <v>142</v>
      </c>
      <c r="C46" s="23" t="s">
        <v>289</v>
      </c>
      <c r="D46" s="23" t="s">
        <v>289</v>
      </c>
      <c r="E46" s="508">
        <v>17</v>
      </c>
      <c r="F46" s="508">
        <v>61</v>
      </c>
      <c r="G46" s="508">
        <v>57</v>
      </c>
      <c r="H46" s="508">
        <v>7</v>
      </c>
      <c r="I46" s="23" t="s">
        <v>289</v>
      </c>
      <c r="J46" s="22" t="s">
        <v>289</v>
      </c>
      <c r="K46" s="244"/>
    </row>
    <row r="47" spans="1:11" ht="9.75">
      <c r="A47" s="69" t="s">
        <v>68</v>
      </c>
      <c r="B47" s="508">
        <v>208</v>
      </c>
      <c r="C47" s="23" t="s">
        <v>289</v>
      </c>
      <c r="D47" s="23" t="s">
        <v>289</v>
      </c>
      <c r="E47" s="508">
        <v>4</v>
      </c>
      <c r="F47" s="508">
        <v>16</v>
      </c>
      <c r="G47" s="508">
        <v>65</v>
      </c>
      <c r="H47" s="508">
        <v>120</v>
      </c>
      <c r="I47" s="508">
        <v>2</v>
      </c>
      <c r="J47" s="22">
        <v>1</v>
      </c>
      <c r="K47" s="244"/>
    </row>
    <row r="48" spans="1:11" ht="9.75">
      <c r="A48" s="122" t="s">
        <v>69</v>
      </c>
      <c r="B48" s="508">
        <v>91</v>
      </c>
      <c r="C48" s="23" t="s">
        <v>289</v>
      </c>
      <c r="D48" s="23" t="s">
        <v>289</v>
      </c>
      <c r="E48" s="23" t="s">
        <v>289</v>
      </c>
      <c r="F48" s="23" t="s">
        <v>289</v>
      </c>
      <c r="G48" s="508">
        <v>6</v>
      </c>
      <c r="H48" s="508">
        <v>36</v>
      </c>
      <c r="I48" s="508">
        <v>47</v>
      </c>
      <c r="J48" s="509">
        <v>2</v>
      </c>
      <c r="K48" s="244"/>
    </row>
    <row r="49" spans="1:11" ht="9.75">
      <c r="A49" s="122" t="s">
        <v>111</v>
      </c>
      <c r="B49" s="508">
        <v>40</v>
      </c>
      <c r="C49" s="23" t="s">
        <v>289</v>
      </c>
      <c r="D49" s="23" t="s">
        <v>289</v>
      </c>
      <c r="E49" s="23" t="s">
        <v>289</v>
      </c>
      <c r="F49" s="23" t="s">
        <v>289</v>
      </c>
      <c r="G49" s="23" t="s">
        <v>289</v>
      </c>
      <c r="H49" s="508">
        <v>1</v>
      </c>
      <c r="I49" s="508">
        <v>10</v>
      </c>
      <c r="J49" s="509">
        <v>29</v>
      </c>
      <c r="K49" s="244"/>
    </row>
    <row r="50" spans="1:11" ht="9.75">
      <c r="A50" s="516" t="s">
        <v>92</v>
      </c>
      <c r="B50" s="47"/>
      <c r="C50" s="47"/>
      <c r="D50" s="47"/>
      <c r="E50" s="358"/>
      <c r="F50" s="47"/>
      <c r="G50" s="358"/>
      <c r="H50" s="47"/>
      <c r="I50" s="47"/>
      <c r="J50" s="360"/>
      <c r="K50" s="217"/>
    </row>
    <row r="52" spans="1:2" ht="9.75">
      <c r="A52" s="62"/>
      <c r="B52" s="67"/>
    </row>
    <row r="53" spans="1:10" ht="9.75">
      <c r="A53" s="50"/>
      <c r="B53" s="244"/>
      <c r="C53" s="244"/>
      <c r="D53" s="244"/>
      <c r="E53" s="244"/>
      <c r="F53" s="244"/>
      <c r="G53" s="244"/>
      <c r="H53" s="244"/>
      <c r="I53" s="244"/>
      <c r="J53" s="244"/>
    </row>
    <row r="54" spans="1:2" ht="9.75">
      <c r="A54" s="68"/>
      <c r="B54" s="67"/>
    </row>
    <row r="55" spans="1:2" ht="9.75">
      <c r="A55" s="70"/>
      <c r="B55" s="67"/>
    </row>
    <row r="56" spans="1:2" ht="9.75">
      <c r="A56" s="68"/>
      <c r="B56" s="67"/>
    </row>
    <row r="57" spans="1:2" ht="9.75">
      <c r="A57" s="68"/>
      <c r="B57" s="67"/>
    </row>
    <row r="58" spans="1:2" ht="9.75">
      <c r="A58" s="68"/>
      <c r="B58" s="67"/>
    </row>
    <row r="59" spans="1:2" ht="9.75">
      <c r="A59" s="68"/>
      <c r="B59" s="67"/>
    </row>
    <row r="60" spans="1:2" ht="9.75">
      <c r="A60" s="68"/>
      <c r="B60" s="67"/>
    </row>
    <row r="61" spans="1:2" ht="9.75">
      <c r="A61" s="67"/>
      <c r="B61" s="67"/>
    </row>
    <row r="62" spans="1:2" ht="9.75">
      <c r="A62" s="67"/>
      <c r="B62" s="67"/>
    </row>
  </sheetData>
  <sheetProtection/>
  <mergeCells count="9">
    <mergeCell ref="A7:A8"/>
    <mergeCell ref="C7:J7"/>
    <mergeCell ref="B7:B8"/>
    <mergeCell ref="A38:J38"/>
    <mergeCell ref="A9:J9"/>
    <mergeCell ref="A10:J10"/>
    <mergeCell ref="A23:J23"/>
    <mergeCell ref="A24:J24"/>
    <mergeCell ref="A37:J37"/>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4.xml><?xml version="1.0" encoding="utf-8"?>
<worksheet xmlns="http://schemas.openxmlformats.org/spreadsheetml/2006/main" xmlns:r="http://schemas.openxmlformats.org/officeDocument/2006/relationships">
  <dimension ref="A1:H66"/>
  <sheetViews>
    <sheetView view="pageLayout" zoomScale="150" zoomScaleNormal="120" zoomScaleSheetLayoutView="100" zoomScalePageLayoutView="150" workbookViewId="0" topLeftCell="A1">
      <selection activeCell="A4" sqref="A4:A6"/>
    </sheetView>
  </sheetViews>
  <sheetFormatPr defaultColWidth="9.140625" defaultRowHeight="12.75"/>
  <cols>
    <col min="1" max="1" width="15.7109375" style="13" customWidth="1"/>
    <col min="2" max="5" width="7.140625" style="3" customWidth="1"/>
    <col min="6" max="7" width="7.140625" style="13" customWidth="1"/>
    <col min="8" max="8" width="10.57421875" style="13" customWidth="1"/>
    <col min="9" max="16384" width="9.140625" style="13" customWidth="1"/>
  </cols>
  <sheetData>
    <row r="1" spans="1:8" ht="11.25" customHeight="1">
      <c r="A1" s="139"/>
      <c r="B1" s="138"/>
      <c r="C1" s="138"/>
      <c r="D1" s="138"/>
      <c r="E1" s="138"/>
      <c r="F1" s="139"/>
      <c r="G1" s="139"/>
      <c r="H1" s="139"/>
    </row>
    <row r="2" ht="12" customHeight="1"/>
    <row r="3" ht="9.75" customHeight="1">
      <c r="A3" s="45" t="s">
        <v>558</v>
      </c>
    </row>
    <row r="4" ht="12" customHeight="1">
      <c r="A4" s="574" t="s">
        <v>561</v>
      </c>
    </row>
    <row r="5" spans="1:8" ht="10.5" customHeight="1">
      <c r="A5" s="696" t="s">
        <v>72</v>
      </c>
      <c r="B5" s="697"/>
      <c r="C5" s="421">
        <v>2010</v>
      </c>
      <c r="D5" s="421">
        <v>2015</v>
      </c>
      <c r="E5" s="421">
        <v>2016</v>
      </c>
      <c r="F5" s="425">
        <v>2017</v>
      </c>
      <c r="G5" s="698" t="s">
        <v>73</v>
      </c>
      <c r="H5" s="698"/>
    </row>
    <row r="6" spans="1:8" ht="5.25" customHeight="1">
      <c r="A6" s="67"/>
      <c r="C6" s="38"/>
      <c r="D6" s="38"/>
      <c r="E6" s="38"/>
      <c r="F6" s="38"/>
      <c r="G6" s="490"/>
      <c r="H6" s="489"/>
    </row>
    <row r="7" spans="1:8" ht="9" customHeight="1">
      <c r="A7" s="46" t="s">
        <v>74</v>
      </c>
      <c r="C7" s="154">
        <v>1536</v>
      </c>
      <c r="D7" s="432">
        <v>1777</v>
      </c>
      <c r="E7" s="432">
        <v>1799</v>
      </c>
      <c r="F7" s="432">
        <v>1788</v>
      </c>
      <c r="G7" s="695" t="s">
        <v>75</v>
      </c>
      <c r="H7" s="695"/>
    </row>
    <row r="8" spans="1:8" ht="9" customHeight="1">
      <c r="A8" s="118" t="s">
        <v>127</v>
      </c>
      <c r="C8" s="154"/>
      <c r="D8" s="181"/>
      <c r="E8" s="181"/>
      <c r="F8" s="181"/>
      <c r="G8" s="519" t="s">
        <v>132</v>
      </c>
      <c r="H8" s="490"/>
    </row>
    <row r="9" spans="1:8" ht="9" customHeight="1">
      <c r="A9" s="68" t="s">
        <v>128</v>
      </c>
      <c r="C9" s="121">
        <v>663</v>
      </c>
      <c r="D9" s="173">
        <v>704</v>
      </c>
      <c r="E9" s="173">
        <v>720</v>
      </c>
      <c r="F9" s="181">
        <v>701</v>
      </c>
      <c r="G9" s="520" t="s">
        <v>133</v>
      </c>
      <c r="H9" s="490"/>
    </row>
    <row r="10" spans="1:8" ht="9" customHeight="1">
      <c r="A10" s="68" t="s">
        <v>129</v>
      </c>
      <c r="C10" s="121">
        <v>873</v>
      </c>
      <c r="D10" s="181">
        <v>1073</v>
      </c>
      <c r="E10" s="181">
        <v>1079</v>
      </c>
      <c r="F10" s="181">
        <v>1087</v>
      </c>
      <c r="G10" s="521" t="s">
        <v>134</v>
      </c>
      <c r="H10" s="490"/>
    </row>
    <row r="11" spans="1:8" ht="9" customHeight="1">
      <c r="A11" s="119" t="s">
        <v>130</v>
      </c>
      <c r="C11" s="121"/>
      <c r="D11" s="181"/>
      <c r="E11" s="181"/>
      <c r="F11" s="181"/>
      <c r="G11" s="522" t="s">
        <v>135</v>
      </c>
      <c r="H11" s="490"/>
    </row>
    <row r="12" spans="1:8" ht="9" customHeight="1">
      <c r="A12" s="118">
        <v>1</v>
      </c>
      <c r="C12" s="121">
        <v>588</v>
      </c>
      <c r="D12" s="181">
        <v>712</v>
      </c>
      <c r="E12" s="181">
        <v>692</v>
      </c>
      <c r="F12" s="181">
        <v>688</v>
      </c>
      <c r="G12" s="523">
        <v>1</v>
      </c>
      <c r="H12" s="490"/>
    </row>
    <row r="13" spans="1:8" ht="9" customHeight="1">
      <c r="A13" s="118">
        <v>2</v>
      </c>
      <c r="C13" s="121">
        <v>245</v>
      </c>
      <c r="D13" s="393">
        <v>299</v>
      </c>
      <c r="E13" s="393">
        <v>334</v>
      </c>
      <c r="F13" s="181">
        <v>340</v>
      </c>
      <c r="G13" s="519">
        <v>2</v>
      </c>
      <c r="H13" s="490"/>
    </row>
    <row r="14" spans="1:8" ht="9" customHeight="1">
      <c r="A14" s="118">
        <v>3</v>
      </c>
      <c r="C14" s="121">
        <v>29</v>
      </c>
      <c r="D14" s="393">
        <v>46</v>
      </c>
      <c r="E14" s="393">
        <v>40</v>
      </c>
      <c r="F14" s="181">
        <v>46</v>
      </c>
      <c r="G14" s="519">
        <v>3</v>
      </c>
      <c r="H14" s="490"/>
    </row>
    <row r="15" spans="1:8" ht="9" customHeight="1">
      <c r="A15" s="118" t="s">
        <v>131</v>
      </c>
      <c r="C15" s="121">
        <v>11</v>
      </c>
      <c r="D15" s="393">
        <v>16</v>
      </c>
      <c r="E15" s="393">
        <v>13</v>
      </c>
      <c r="F15" s="181">
        <v>13</v>
      </c>
      <c r="G15" s="519" t="s">
        <v>136</v>
      </c>
      <c r="H15" s="490"/>
    </row>
    <row r="16" spans="1:8" ht="9" customHeight="1">
      <c r="A16" s="120" t="s">
        <v>178</v>
      </c>
      <c r="C16" s="433">
        <v>1017</v>
      </c>
      <c r="D16" s="434">
        <v>1078</v>
      </c>
      <c r="E16" s="434">
        <v>1092</v>
      </c>
      <c r="F16" s="432">
        <v>1096</v>
      </c>
      <c r="G16" s="524" t="s">
        <v>179</v>
      </c>
      <c r="H16" s="490"/>
    </row>
    <row r="17" spans="1:8" ht="9" customHeight="1">
      <c r="A17" s="118" t="s">
        <v>127</v>
      </c>
      <c r="C17" s="182"/>
      <c r="D17" s="393"/>
      <c r="E17" s="393"/>
      <c r="F17" s="181"/>
      <c r="G17" s="519" t="s">
        <v>132</v>
      </c>
      <c r="H17" s="490"/>
    </row>
    <row r="18" spans="1:8" ht="9" customHeight="1">
      <c r="A18" s="68" t="s">
        <v>128</v>
      </c>
      <c r="C18" s="182">
        <v>475</v>
      </c>
      <c r="D18" s="435">
        <v>446</v>
      </c>
      <c r="E18" s="435">
        <v>476</v>
      </c>
      <c r="F18" s="181">
        <v>454</v>
      </c>
      <c r="G18" s="520" t="s">
        <v>133</v>
      </c>
      <c r="H18" s="490"/>
    </row>
    <row r="19" spans="1:8" ht="9" customHeight="1">
      <c r="A19" s="68" t="s">
        <v>129</v>
      </c>
      <c r="C19" s="182">
        <v>542</v>
      </c>
      <c r="D19" s="435">
        <v>632</v>
      </c>
      <c r="E19" s="435">
        <v>616</v>
      </c>
      <c r="F19" s="181">
        <v>642</v>
      </c>
      <c r="G19" s="521" t="s">
        <v>134</v>
      </c>
      <c r="H19" s="490"/>
    </row>
    <row r="20" spans="1:8" ht="9" customHeight="1">
      <c r="A20" s="119" t="s">
        <v>130</v>
      </c>
      <c r="C20" s="182"/>
      <c r="D20" s="393"/>
      <c r="E20" s="393"/>
      <c r="F20" s="181"/>
      <c r="G20" s="522" t="s">
        <v>135</v>
      </c>
      <c r="H20" s="490"/>
    </row>
    <row r="21" spans="1:8" ht="9" customHeight="1">
      <c r="A21" s="118">
        <v>1</v>
      </c>
      <c r="C21" s="182">
        <v>374</v>
      </c>
      <c r="D21" s="436">
        <v>442</v>
      </c>
      <c r="E21" s="436">
        <v>407</v>
      </c>
      <c r="F21" s="181">
        <v>428</v>
      </c>
      <c r="G21" s="523">
        <v>1</v>
      </c>
      <c r="H21" s="490"/>
    </row>
    <row r="22" spans="1:8" ht="9" customHeight="1">
      <c r="A22" s="118">
        <v>2</v>
      </c>
      <c r="C22" s="182">
        <v>151</v>
      </c>
      <c r="D22" s="436">
        <v>161</v>
      </c>
      <c r="E22" s="436">
        <v>185</v>
      </c>
      <c r="F22" s="181">
        <v>188</v>
      </c>
      <c r="G22" s="519">
        <v>2</v>
      </c>
      <c r="H22" s="490"/>
    </row>
    <row r="23" spans="1:8" ht="9" customHeight="1">
      <c r="A23" s="118">
        <v>3</v>
      </c>
      <c r="C23" s="182">
        <v>14</v>
      </c>
      <c r="D23" s="393">
        <v>24</v>
      </c>
      <c r="E23" s="393">
        <v>18</v>
      </c>
      <c r="F23" s="181">
        <v>21</v>
      </c>
      <c r="G23" s="519">
        <v>3</v>
      </c>
      <c r="H23" s="490"/>
    </row>
    <row r="24" spans="1:8" ht="9" customHeight="1">
      <c r="A24" s="118" t="s">
        <v>131</v>
      </c>
      <c r="C24" s="182">
        <v>3</v>
      </c>
      <c r="D24" s="393">
        <v>5</v>
      </c>
      <c r="E24" s="393">
        <v>6</v>
      </c>
      <c r="F24" s="181">
        <v>5</v>
      </c>
      <c r="G24" s="519" t="s">
        <v>136</v>
      </c>
      <c r="H24" s="490"/>
    </row>
    <row r="25" spans="1:8" ht="9" customHeight="1">
      <c r="A25" s="120" t="s">
        <v>180</v>
      </c>
      <c r="C25" s="433">
        <v>519</v>
      </c>
      <c r="D25" s="434">
        <v>699</v>
      </c>
      <c r="E25" s="434">
        <v>707</v>
      </c>
      <c r="F25" s="432">
        <v>692</v>
      </c>
      <c r="G25" s="524" t="s">
        <v>85</v>
      </c>
      <c r="H25" s="490"/>
    </row>
    <row r="26" spans="1:8" ht="9" customHeight="1">
      <c r="A26" s="118" t="s">
        <v>127</v>
      </c>
      <c r="C26" s="182"/>
      <c r="D26" s="393"/>
      <c r="E26" s="393"/>
      <c r="F26" s="181"/>
      <c r="G26" s="519" t="s">
        <v>132</v>
      </c>
      <c r="H26" s="490"/>
    </row>
    <row r="27" spans="1:8" ht="9" customHeight="1">
      <c r="A27" s="68" t="s">
        <v>128</v>
      </c>
      <c r="C27" s="182">
        <v>188</v>
      </c>
      <c r="D27" s="435">
        <v>258</v>
      </c>
      <c r="E27" s="435">
        <v>244</v>
      </c>
      <c r="F27" s="181">
        <v>247</v>
      </c>
      <c r="G27" s="520" t="s">
        <v>133</v>
      </c>
      <c r="H27" s="490"/>
    </row>
    <row r="28" spans="1:8" ht="9" customHeight="1">
      <c r="A28" s="68" t="s">
        <v>129</v>
      </c>
      <c r="C28" s="182">
        <v>331</v>
      </c>
      <c r="D28" s="435">
        <v>441</v>
      </c>
      <c r="E28" s="435">
        <v>463</v>
      </c>
      <c r="F28" s="181">
        <v>445</v>
      </c>
      <c r="G28" s="521" t="s">
        <v>134</v>
      </c>
      <c r="H28" s="490"/>
    </row>
    <row r="29" spans="1:8" ht="9" customHeight="1">
      <c r="A29" s="119" t="s">
        <v>130</v>
      </c>
      <c r="C29" s="182"/>
      <c r="D29" s="393"/>
      <c r="E29" s="393"/>
      <c r="F29" s="181"/>
      <c r="G29" s="522" t="s">
        <v>135</v>
      </c>
      <c r="H29" s="490"/>
    </row>
    <row r="30" spans="1:8" ht="9" customHeight="1">
      <c r="A30" s="118">
        <v>1</v>
      </c>
      <c r="C30" s="182">
        <v>214</v>
      </c>
      <c r="D30" s="436">
        <v>270</v>
      </c>
      <c r="E30" s="436">
        <v>285</v>
      </c>
      <c r="F30" s="181">
        <v>260</v>
      </c>
      <c r="G30" s="523">
        <v>1</v>
      </c>
      <c r="H30" s="490"/>
    </row>
    <row r="31" spans="1:8" ht="9" customHeight="1">
      <c r="A31" s="118">
        <v>2</v>
      </c>
      <c r="C31" s="182">
        <v>94</v>
      </c>
      <c r="D31" s="436">
        <v>138</v>
      </c>
      <c r="E31" s="436">
        <v>149</v>
      </c>
      <c r="F31" s="181">
        <v>152</v>
      </c>
      <c r="G31" s="519">
        <v>2</v>
      </c>
      <c r="H31" s="490"/>
    </row>
    <row r="32" spans="1:8" ht="9" customHeight="1">
      <c r="A32" s="118">
        <v>3</v>
      </c>
      <c r="B32" s="167"/>
      <c r="C32" s="182">
        <v>15</v>
      </c>
      <c r="D32" s="393">
        <v>22</v>
      </c>
      <c r="E32" s="393">
        <v>22</v>
      </c>
      <c r="F32" s="181">
        <v>25</v>
      </c>
      <c r="G32" s="519">
        <v>3</v>
      </c>
      <c r="H32" s="490"/>
    </row>
    <row r="33" spans="1:8" ht="9" customHeight="1">
      <c r="A33" s="118" t="s">
        <v>131</v>
      </c>
      <c r="C33" s="182">
        <v>8</v>
      </c>
      <c r="D33" s="181">
        <v>11</v>
      </c>
      <c r="E33" s="181">
        <v>7</v>
      </c>
      <c r="F33" s="181">
        <v>8</v>
      </c>
      <c r="G33" s="519" t="s">
        <v>136</v>
      </c>
      <c r="H33" s="490"/>
    </row>
    <row r="34" spans="1:7" ht="6" customHeight="1">
      <c r="A34" s="168"/>
      <c r="B34" s="167"/>
      <c r="C34" s="167"/>
      <c r="D34" s="167"/>
      <c r="E34" s="164"/>
      <c r="F34" s="164"/>
      <c r="G34" s="164"/>
    </row>
    <row r="35" ht="10.5" customHeight="1">
      <c r="A35" s="160" t="s">
        <v>324</v>
      </c>
    </row>
    <row r="36" spans="1:7" ht="8.25" customHeight="1">
      <c r="A36" s="699" t="s">
        <v>560</v>
      </c>
      <c r="B36" s="699"/>
      <c r="C36" s="699"/>
      <c r="D36" s="699"/>
      <c r="F36" s="3"/>
      <c r="G36" s="3"/>
    </row>
    <row r="37" spans="6:7" ht="9.75">
      <c r="F37" s="3"/>
      <c r="G37" s="3"/>
    </row>
    <row r="38" spans="1:8" ht="9" customHeight="1">
      <c r="A38" s="1" t="s">
        <v>471</v>
      </c>
      <c r="F38" s="3"/>
      <c r="G38" s="3"/>
      <c r="H38" s="3"/>
    </row>
    <row r="39" spans="1:8" ht="12" customHeight="1">
      <c r="A39" s="575" t="s">
        <v>559</v>
      </c>
      <c r="F39" s="3"/>
      <c r="G39" s="3"/>
      <c r="H39" s="3"/>
    </row>
    <row r="40" spans="1:8" ht="10.5" customHeight="1">
      <c r="A40" s="588" t="s">
        <v>72</v>
      </c>
      <c r="B40" s="594">
        <v>2010</v>
      </c>
      <c r="C40" s="594">
        <v>2015</v>
      </c>
      <c r="D40" s="594">
        <v>2016</v>
      </c>
      <c r="E40" s="614">
        <v>2017</v>
      </c>
      <c r="F40" s="643"/>
      <c r="G40" s="644"/>
      <c r="H40" s="592" t="s">
        <v>73</v>
      </c>
    </row>
    <row r="41" spans="1:8" ht="27.75" customHeight="1">
      <c r="A41" s="589"/>
      <c r="B41" s="595"/>
      <c r="C41" s="595"/>
      <c r="D41" s="595"/>
      <c r="E41" s="419" t="s">
        <v>517</v>
      </c>
      <c r="F41" s="420" t="s">
        <v>497</v>
      </c>
      <c r="G41" s="420" t="s">
        <v>498</v>
      </c>
      <c r="H41" s="593"/>
    </row>
    <row r="42" spans="1:8" ht="3" customHeight="1">
      <c r="A42" s="31"/>
      <c r="B42" s="38"/>
      <c r="C42" s="38"/>
      <c r="D42" s="38"/>
      <c r="E42" s="31"/>
      <c r="F42" s="21"/>
      <c r="G42" s="21"/>
      <c r="H42" s="517"/>
    </row>
    <row r="43" spans="1:8" ht="9.75" customHeight="1">
      <c r="A43" s="27" t="s">
        <v>137</v>
      </c>
      <c r="B43" s="29">
        <v>12445</v>
      </c>
      <c r="C43" s="251">
        <v>10579</v>
      </c>
      <c r="D43" s="251">
        <v>10610</v>
      </c>
      <c r="E43" s="41">
        <v>10915</v>
      </c>
      <c r="F43" s="9">
        <v>4470</v>
      </c>
      <c r="G43" s="9">
        <v>6445</v>
      </c>
      <c r="H43" s="518" t="s">
        <v>143</v>
      </c>
    </row>
    <row r="44" spans="1:8" ht="9.75" customHeight="1">
      <c r="A44" s="35" t="s">
        <v>139</v>
      </c>
      <c r="B44" s="33">
        <v>6462</v>
      </c>
      <c r="C44" s="250">
        <v>5307</v>
      </c>
      <c r="D44" s="250">
        <v>5434</v>
      </c>
      <c r="E44" s="38">
        <v>5577</v>
      </c>
      <c r="F44" s="11">
        <v>2288</v>
      </c>
      <c r="G44" s="11">
        <v>3289</v>
      </c>
      <c r="H44" s="461" t="s">
        <v>82</v>
      </c>
    </row>
    <row r="45" spans="1:8" ht="9.75" customHeight="1">
      <c r="A45" s="35" t="s">
        <v>140</v>
      </c>
      <c r="B45" s="33">
        <v>5983</v>
      </c>
      <c r="C45" s="250">
        <v>5272</v>
      </c>
      <c r="D45" s="250">
        <v>5176</v>
      </c>
      <c r="E45" s="38">
        <v>5338</v>
      </c>
      <c r="F45" s="11">
        <v>2182</v>
      </c>
      <c r="G45" s="11">
        <v>3156</v>
      </c>
      <c r="H45" s="476" t="s">
        <v>83</v>
      </c>
    </row>
    <row r="46" spans="1:8" ht="9.75" customHeight="1">
      <c r="A46" s="24" t="s">
        <v>138</v>
      </c>
      <c r="B46" s="33">
        <v>10713</v>
      </c>
      <c r="C46" s="11">
        <v>8627</v>
      </c>
      <c r="D46" s="11">
        <v>8583</v>
      </c>
      <c r="E46" s="38">
        <v>8979</v>
      </c>
      <c r="F46" s="11">
        <v>3484</v>
      </c>
      <c r="G46" s="250">
        <v>5495</v>
      </c>
      <c r="H46" s="484" t="s">
        <v>144</v>
      </c>
    </row>
    <row r="47" spans="1:8" ht="9.75" customHeight="1">
      <c r="A47" s="35" t="s">
        <v>139</v>
      </c>
      <c r="B47" s="33">
        <v>5534</v>
      </c>
      <c r="C47" s="250">
        <v>4337</v>
      </c>
      <c r="D47" s="250">
        <v>4371</v>
      </c>
      <c r="E47" s="38">
        <v>4574</v>
      </c>
      <c r="F47" s="11">
        <v>1778</v>
      </c>
      <c r="G47" s="11">
        <v>2796</v>
      </c>
      <c r="H47" s="476" t="s">
        <v>82</v>
      </c>
    </row>
    <row r="48" spans="1:8" ht="9.75" customHeight="1">
      <c r="A48" s="35" t="s">
        <v>140</v>
      </c>
      <c r="B48" s="33">
        <v>5179</v>
      </c>
      <c r="C48" s="250">
        <v>4290</v>
      </c>
      <c r="D48" s="250">
        <v>4212</v>
      </c>
      <c r="E48" s="38">
        <v>4405</v>
      </c>
      <c r="F48" s="11">
        <v>1706</v>
      </c>
      <c r="G48" s="11">
        <v>2699</v>
      </c>
      <c r="H48" s="461" t="s">
        <v>83</v>
      </c>
    </row>
    <row r="49" spans="1:8" ht="9.75" customHeight="1">
      <c r="A49" s="24" t="s">
        <v>141</v>
      </c>
      <c r="B49" s="33">
        <v>1732</v>
      </c>
      <c r="C49" s="250">
        <v>1952</v>
      </c>
      <c r="D49" s="250">
        <v>2027</v>
      </c>
      <c r="E49" s="38">
        <v>1936</v>
      </c>
      <c r="F49" s="11">
        <v>986</v>
      </c>
      <c r="G49" s="11">
        <v>950</v>
      </c>
      <c r="H49" s="484" t="s">
        <v>145</v>
      </c>
    </row>
    <row r="50" spans="1:8" ht="9.75" customHeight="1">
      <c r="A50" s="35" t="s">
        <v>139</v>
      </c>
      <c r="B50" s="33">
        <v>928</v>
      </c>
      <c r="C50" s="250">
        <v>970</v>
      </c>
      <c r="D50" s="250">
        <v>1063</v>
      </c>
      <c r="E50" s="38">
        <v>1003</v>
      </c>
      <c r="F50" s="11">
        <v>510</v>
      </c>
      <c r="G50" s="250">
        <v>493</v>
      </c>
      <c r="H50" s="461" t="s">
        <v>82</v>
      </c>
    </row>
    <row r="51" spans="1:8" ht="9.75" customHeight="1">
      <c r="A51" s="35" t="s">
        <v>140</v>
      </c>
      <c r="B51" s="38">
        <v>804</v>
      </c>
      <c r="C51" s="250">
        <v>982</v>
      </c>
      <c r="D51" s="250">
        <v>964</v>
      </c>
      <c r="E51" s="38">
        <v>933</v>
      </c>
      <c r="F51" s="250">
        <v>476</v>
      </c>
      <c r="G51" s="250">
        <v>457</v>
      </c>
      <c r="H51" s="476" t="s">
        <v>83</v>
      </c>
    </row>
    <row r="52" spans="1:8" ht="9.75" customHeight="1">
      <c r="A52" s="18" t="s">
        <v>142</v>
      </c>
      <c r="B52" s="29">
        <v>63</v>
      </c>
      <c r="C52" s="251">
        <v>27</v>
      </c>
      <c r="D52" s="251">
        <v>20</v>
      </c>
      <c r="E52" s="41">
        <v>26</v>
      </c>
      <c r="F52" s="251">
        <v>9</v>
      </c>
      <c r="G52" s="251">
        <v>17</v>
      </c>
      <c r="H52" s="485" t="s">
        <v>146</v>
      </c>
    </row>
    <row r="53" spans="1:8" ht="9.75" customHeight="1">
      <c r="A53" s="35" t="s">
        <v>139</v>
      </c>
      <c r="B53" s="33">
        <v>30</v>
      </c>
      <c r="C53" s="47" t="s">
        <v>406</v>
      </c>
      <c r="D53" s="47" t="s">
        <v>406</v>
      </c>
      <c r="E53" s="47" t="s">
        <v>406</v>
      </c>
      <c r="F53" s="47" t="s">
        <v>406</v>
      </c>
      <c r="G53" s="47" t="s">
        <v>406</v>
      </c>
      <c r="H53" s="461" t="s">
        <v>82</v>
      </c>
    </row>
    <row r="54" spans="1:8" ht="9.75" customHeight="1">
      <c r="A54" s="35" t="s">
        <v>140</v>
      </c>
      <c r="B54" s="33">
        <v>33</v>
      </c>
      <c r="C54" s="47" t="s">
        <v>406</v>
      </c>
      <c r="D54" s="47" t="s">
        <v>406</v>
      </c>
      <c r="E54" s="47" t="s">
        <v>406</v>
      </c>
      <c r="F54" s="47" t="s">
        <v>406</v>
      </c>
      <c r="G54" s="47" t="s">
        <v>406</v>
      </c>
      <c r="H54" s="476" t="s">
        <v>83</v>
      </c>
    </row>
    <row r="55" spans="6:8" ht="4.5" customHeight="1">
      <c r="F55" s="3"/>
      <c r="G55" s="3"/>
      <c r="H55" s="490"/>
    </row>
    <row r="56" spans="1:8" ht="8.25" customHeight="1">
      <c r="A56" s="692" t="s">
        <v>676</v>
      </c>
      <c r="B56" s="692"/>
      <c r="C56" s="692"/>
      <c r="D56" s="692"/>
      <c r="E56" s="692"/>
      <c r="F56" s="692"/>
      <c r="G56" s="692"/>
      <c r="H56" s="692"/>
    </row>
    <row r="57" spans="1:8" ht="8.25" customHeight="1">
      <c r="A57" s="692"/>
      <c r="B57" s="692"/>
      <c r="C57" s="692"/>
      <c r="D57" s="692"/>
      <c r="E57" s="692"/>
      <c r="F57" s="692"/>
      <c r="G57" s="692"/>
      <c r="H57" s="692"/>
    </row>
    <row r="58" spans="1:8" ht="9" customHeight="1">
      <c r="A58" s="692" t="s">
        <v>675</v>
      </c>
      <c r="B58" s="692"/>
      <c r="C58" s="692"/>
      <c r="D58" s="692"/>
      <c r="E58" s="692"/>
      <c r="F58" s="692"/>
      <c r="G58" s="692"/>
      <c r="H58" s="692"/>
    </row>
    <row r="59" spans="1:8" ht="8.25" customHeight="1">
      <c r="A59" s="692"/>
      <c r="B59" s="692"/>
      <c r="C59" s="692"/>
      <c r="D59" s="692"/>
      <c r="E59" s="692"/>
      <c r="F59" s="692"/>
      <c r="G59" s="692"/>
      <c r="H59" s="692"/>
    </row>
    <row r="60" spans="1:8" ht="8.25" customHeight="1">
      <c r="A60" s="694" t="s">
        <v>677</v>
      </c>
      <c r="B60" s="694"/>
      <c r="C60" s="694"/>
      <c r="D60" s="694"/>
      <c r="E60" s="694"/>
      <c r="F60" s="694"/>
      <c r="G60" s="694"/>
      <c r="H60" s="694"/>
    </row>
    <row r="61" spans="1:8" ht="8.25" customHeight="1">
      <c r="A61" s="694"/>
      <c r="B61" s="694"/>
      <c r="C61" s="694"/>
      <c r="D61" s="694"/>
      <c r="E61" s="694"/>
      <c r="F61" s="694"/>
      <c r="G61" s="694"/>
      <c r="H61" s="694"/>
    </row>
    <row r="62" spans="1:8" ht="8.25" customHeight="1">
      <c r="A62" s="693" t="s">
        <v>674</v>
      </c>
      <c r="B62" s="693"/>
      <c r="C62" s="693"/>
      <c r="D62" s="693"/>
      <c r="E62" s="693"/>
      <c r="F62" s="693"/>
      <c r="G62" s="693"/>
      <c r="H62" s="693"/>
    </row>
    <row r="63" spans="1:8" ht="8.25" customHeight="1">
      <c r="A63" s="693"/>
      <c r="B63" s="693"/>
      <c r="C63" s="693"/>
      <c r="D63" s="693"/>
      <c r="E63" s="693"/>
      <c r="F63" s="693"/>
      <c r="G63" s="693"/>
      <c r="H63" s="693"/>
    </row>
    <row r="64" spans="6:7" ht="9.75">
      <c r="F64" s="3"/>
      <c r="G64" s="3"/>
    </row>
    <row r="65" spans="6:7" ht="9.75">
      <c r="F65" s="3"/>
      <c r="G65" s="3"/>
    </row>
    <row r="66" spans="6:7" ht="9.75">
      <c r="F66" s="3"/>
      <c r="G66" s="3"/>
    </row>
  </sheetData>
  <sheetProtection/>
  <mergeCells count="14">
    <mergeCell ref="A5:B5"/>
    <mergeCell ref="G5:H5"/>
    <mergeCell ref="A40:A41"/>
    <mergeCell ref="B40:B41"/>
    <mergeCell ref="C40:C41"/>
    <mergeCell ref="E40:G40"/>
    <mergeCell ref="H40:H41"/>
    <mergeCell ref="A36:D36"/>
    <mergeCell ref="A58:H59"/>
    <mergeCell ref="A56:H57"/>
    <mergeCell ref="A62:H63"/>
    <mergeCell ref="A60:H61"/>
    <mergeCell ref="D40:D41"/>
    <mergeCell ref="G7:H7"/>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5.xml><?xml version="1.0" encoding="utf-8"?>
<worksheet xmlns="http://schemas.openxmlformats.org/spreadsheetml/2006/main" xmlns:r="http://schemas.openxmlformats.org/officeDocument/2006/relationships">
  <dimension ref="A1:Q63"/>
  <sheetViews>
    <sheetView view="pageLayout" zoomScale="180" zoomScaleNormal="110" zoomScalePageLayoutView="180" workbookViewId="0" topLeftCell="A55">
      <selection activeCell="A4" sqref="A4:A6"/>
    </sheetView>
  </sheetViews>
  <sheetFormatPr defaultColWidth="9.140625" defaultRowHeight="12.75"/>
  <cols>
    <col min="1" max="1" width="13.28125" style="13" customWidth="1"/>
    <col min="2" max="2" width="5.7109375" style="3" customWidth="1"/>
    <col min="3" max="7" width="7.140625" style="13" customWidth="1"/>
    <col min="8" max="8" width="7.421875" style="13" customWidth="1"/>
    <col min="9" max="9" width="7.140625" style="13" customWidth="1"/>
    <col min="10" max="16384" width="9.140625" style="13" customWidth="1"/>
  </cols>
  <sheetData>
    <row r="1" spans="1:9" ht="11.25" customHeight="1">
      <c r="A1" s="139"/>
      <c r="B1" s="138"/>
      <c r="C1" s="139"/>
      <c r="D1" s="139"/>
      <c r="E1" s="139"/>
      <c r="F1" s="139"/>
      <c r="G1" s="139"/>
      <c r="H1" s="139"/>
      <c r="I1" s="139"/>
    </row>
    <row r="2" ht="12" customHeight="1"/>
    <row r="3" spans="1:2" ht="11.25" customHeight="1">
      <c r="A3" s="45" t="s">
        <v>415</v>
      </c>
      <c r="B3" s="1"/>
    </row>
    <row r="4" spans="1:2" ht="12" customHeight="1">
      <c r="A4" s="576" t="s">
        <v>574</v>
      </c>
      <c r="B4" s="14"/>
    </row>
    <row r="5" spans="1:9" ht="11.25" customHeight="1">
      <c r="A5" s="704" t="s">
        <v>562</v>
      </c>
      <c r="B5" s="670"/>
      <c r="C5" s="661" t="s">
        <v>536</v>
      </c>
      <c r="D5" s="675" t="s">
        <v>570</v>
      </c>
      <c r="E5" s="675"/>
      <c r="F5" s="675"/>
      <c r="G5" s="675"/>
      <c r="H5" s="675"/>
      <c r="I5" s="689"/>
    </row>
    <row r="6" spans="1:9" ht="19.5" customHeight="1">
      <c r="A6" s="705"/>
      <c r="B6" s="706"/>
      <c r="C6" s="662"/>
      <c r="D6" s="446">
        <v>1</v>
      </c>
      <c r="E6" s="446">
        <v>2</v>
      </c>
      <c r="F6" s="446">
        <v>3</v>
      </c>
      <c r="G6" s="446">
        <v>4</v>
      </c>
      <c r="H6" s="446">
        <v>5</v>
      </c>
      <c r="I6" s="424" t="s">
        <v>571</v>
      </c>
    </row>
    <row r="7" spans="1:9" s="61" customFormat="1" ht="9.75" customHeight="1">
      <c r="A7" s="673" t="s">
        <v>106</v>
      </c>
      <c r="B7" s="673"/>
      <c r="C7" s="673"/>
      <c r="D7" s="673"/>
      <c r="E7" s="673"/>
      <c r="F7" s="673"/>
      <c r="G7" s="673"/>
      <c r="H7" s="673"/>
      <c r="I7" s="673"/>
    </row>
    <row r="8" spans="1:9" s="61" customFormat="1" ht="9.75" customHeight="1">
      <c r="A8" s="674" t="s">
        <v>107</v>
      </c>
      <c r="B8" s="674"/>
      <c r="C8" s="674"/>
      <c r="D8" s="674"/>
      <c r="E8" s="674"/>
      <c r="F8" s="674"/>
      <c r="G8" s="674"/>
      <c r="H8" s="674"/>
      <c r="I8" s="674"/>
    </row>
    <row r="9" spans="1:10" ht="9" customHeight="1">
      <c r="A9" s="62" t="s">
        <v>74</v>
      </c>
      <c r="B9" s="173">
        <v>2010</v>
      </c>
      <c r="C9" s="331">
        <v>12445</v>
      </c>
      <c r="D9" s="331">
        <v>6375</v>
      </c>
      <c r="E9" s="331">
        <v>4363</v>
      </c>
      <c r="F9" s="331">
        <v>1149</v>
      </c>
      <c r="G9" s="331">
        <v>333</v>
      </c>
      <c r="H9" s="331">
        <v>120</v>
      </c>
      <c r="I9" s="397">
        <v>105</v>
      </c>
      <c r="J9" s="217"/>
    </row>
    <row r="10" spans="1:10" ht="9" customHeight="1">
      <c r="A10" s="527" t="s">
        <v>75</v>
      </c>
      <c r="B10" s="173">
        <v>2015</v>
      </c>
      <c r="C10" s="331">
        <v>10579</v>
      </c>
      <c r="D10" s="331">
        <v>5129</v>
      </c>
      <c r="E10" s="331">
        <v>4054</v>
      </c>
      <c r="F10" s="331">
        <v>998</v>
      </c>
      <c r="G10" s="331">
        <v>271</v>
      </c>
      <c r="H10" s="331">
        <v>72</v>
      </c>
      <c r="I10" s="397">
        <v>55</v>
      </c>
      <c r="J10" s="217"/>
    </row>
    <row r="11" spans="1:10" ht="9" customHeight="1">
      <c r="A11" s="62"/>
      <c r="B11" s="173">
        <v>2016</v>
      </c>
      <c r="C11" s="393">
        <v>10610</v>
      </c>
      <c r="D11" s="393">
        <v>4930</v>
      </c>
      <c r="E11" s="393">
        <v>4253</v>
      </c>
      <c r="F11" s="393">
        <v>1054</v>
      </c>
      <c r="G11" s="393">
        <v>250</v>
      </c>
      <c r="H11" s="393">
        <v>82</v>
      </c>
      <c r="I11" s="323">
        <v>41</v>
      </c>
      <c r="J11" s="217"/>
    </row>
    <row r="12" spans="1:10" ht="9" customHeight="1">
      <c r="A12" s="68"/>
      <c r="B12" s="245">
        <v>2017</v>
      </c>
      <c r="C12" s="398">
        <v>10915</v>
      </c>
      <c r="D12" s="398">
        <v>4840</v>
      </c>
      <c r="E12" s="398">
        <v>4548</v>
      </c>
      <c r="F12" s="398">
        <v>1192</v>
      </c>
      <c r="G12" s="398">
        <v>230</v>
      </c>
      <c r="H12" s="398">
        <v>58</v>
      </c>
      <c r="I12" s="399">
        <v>47</v>
      </c>
      <c r="J12" s="217"/>
    </row>
    <row r="13" spans="1:17" ht="9" customHeight="1">
      <c r="A13" s="645" t="s">
        <v>569</v>
      </c>
      <c r="B13" s="632"/>
      <c r="C13" s="63">
        <v>238</v>
      </c>
      <c r="D13" s="63">
        <v>219</v>
      </c>
      <c r="E13" s="63">
        <v>19</v>
      </c>
      <c r="F13" s="63" t="s">
        <v>289</v>
      </c>
      <c r="G13" s="63" t="s">
        <v>289</v>
      </c>
      <c r="H13" s="63" t="s">
        <v>289</v>
      </c>
      <c r="I13" s="71" t="s">
        <v>289</v>
      </c>
      <c r="J13" s="217"/>
      <c r="K13" s="217"/>
      <c r="L13" s="217"/>
      <c r="M13" s="217"/>
      <c r="N13" s="217"/>
      <c r="O13" s="217"/>
      <c r="P13" s="217"/>
      <c r="Q13" s="217"/>
    </row>
    <row r="14" spans="1:10" ht="9" customHeight="1">
      <c r="A14" s="645" t="s">
        <v>237</v>
      </c>
      <c r="B14" s="632"/>
      <c r="C14" s="63">
        <v>1599</v>
      </c>
      <c r="D14" s="63">
        <v>1166</v>
      </c>
      <c r="E14" s="63">
        <v>379</v>
      </c>
      <c r="F14" s="63">
        <v>49</v>
      </c>
      <c r="G14" s="63">
        <v>3</v>
      </c>
      <c r="H14" s="63">
        <v>1</v>
      </c>
      <c r="I14" s="71">
        <v>1</v>
      </c>
      <c r="J14" s="217"/>
    </row>
    <row r="15" spans="1:10" ht="9" customHeight="1">
      <c r="A15" s="645" t="s">
        <v>39</v>
      </c>
      <c r="B15" s="632"/>
      <c r="C15" s="63">
        <v>3809</v>
      </c>
      <c r="D15" s="63">
        <v>2072</v>
      </c>
      <c r="E15" s="63">
        <v>1470</v>
      </c>
      <c r="F15" s="63">
        <v>223</v>
      </c>
      <c r="G15" s="63">
        <v>32</v>
      </c>
      <c r="H15" s="63">
        <v>7</v>
      </c>
      <c r="I15" s="71">
        <v>5</v>
      </c>
      <c r="J15" s="217"/>
    </row>
    <row r="16" spans="1:10" ht="9" customHeight="1">
      <c r="A16" s="645" t="s">
        <v>40</v>
      </c>
      <c r="B16" s="632"/>
      <c r="C16" s="63">
        <v>3548</v>
      </c>
      <c r="D16" s="63">
        <v>1084</v>
      </c>
      <c r="E16" s="63">
        <v>1867</v>
      </c>
      <c r="F16" s="63">
        <v>491</v>
      </c>
      <c r="G16" s="63">
        <v>81</v>
      </c>
      <c r="H16" s="63">
        <v>14</v>
      </c>
      <c r="I16" s="71">
        <v>11</v>
      </c>
      <c r="J16" s="217"/>
    </row>
    <row r="17" spans="1:10" ht="9" customHeight="1">
      <c r="A17" s="645" t="s">
        <v>41</v>
      </c>
      <c r="B17" s="632"/>
      <c r="C17" s="63">
        <v>1461</v>
      </c>
      <c r="D17" s="63">
        <v>265</v>
      </c>
      <c r="E17" s="63">
        <v>715</v>
      </c>
      <c r="F17" s="63">
        <v>361</v>
      </c>
      <c r="G17" s="63">
        <v>80</v>
      </c>
      <c r="H17" s="63">
        <v>22</v>
      </c>
      <c r="I17" s="71">
        <v>18</v>
      </c>
      <c r="J17" s="217"/>
    </row>
    <row r="18" spans="1:10" ht="9" customHeight="1">
      <c r="A18" s="645" t="s">
        <v>42</v>
      </c>
      <c r="B18" s="632"/>
      <c r="C18" s="63">
        <v>254</v>
      </c>
      <c r="D18" s="63">
        <v>34</v>
      </c>
      <c r="E18" s="63">
        <v>97</v>
      </c>
      <c r="F18" s="63">
        <v>65</v>
      </c>
      <c r="G18" s="63">
        <v>33</v>
      </c>
      <c r="H18" s="63">
        <v>13</v>
      </c>
      <c r="I18" s="71">
        <v>12</v>
      </c>
      <c r="J18" s="217"/>
    </row>
    <row r="19" spans="1:10" ht="9" customHeight="1">
      <c r="A19" s="645" t="s">
        <v>572</v>
      </c>
      <c r="B19" s="632"/>
      <c r="C19" s="63">
        <v>6</v>
      </c>
      <c r="D19" s="63" t="s">
        <v>289</v>
      </c>
      <c r="E19" s="63">
        <v>1</v>
      </c>
      <c r="F19" s="63">
        <v>3</v>
      </c>
      <c r="G19" s="63">
        <v>1</v>
      </c>
      <c r="H19" s="63">
        <v>1</v>
      </c>
      <c r="I19" s="71" t="s">
        <v>289</v>
      </c>
      <c r="J19" s="244"/>
    </row>
    <row r="20" spans="1:10" s="61" customFormat="1" ht="9" customHeight="1">
      <c r="A20" s="691" t="s">
        <v>148</v>
      </c>
      <c r="B20" s="691"/>
      <c r="C20" s="691"/>
      <c r="D20" s="691"/>
      <c r="E20" s="691"/>
      <c r="F20" s="691"/>
      <c r="G20" s="691"/>
      <c r="H20" s="691"/>
      <c r="I20" s="691"/>
      <c r="J20" s="437"/>
    </row>
    <row r="21" spans="1:10" s="61" customFormat="1" ht="9" customHeight="1">
      <c r="A21" s="690" t="s">
        <v>149</v>
      </c>
      <c r="B21" s="690"/>
      <c r="C21" s="690"/>
      <c r="D21" s="690"/>
      <c r="E21" s="690"/>
      <c r="F21" s="690"/>
      <c r="G21" s="690"/>
      <c r="H21" s="690"/>
      <c r="I21" s="690"/>
      <c r="J21" s="438"/>
    </row>
    <row r="22" spans="1:10" ht="9" customHeight="1">
      <c r="A22" s="62" t="s">
        <v>74</v>
      </c>
      <c r="B22" s="34">
        <v>2010</v>
      </c>
      <c r="C22" s="72">
        <v>100</v>
      </c>
      <c r="D22" s="72">
        <v>51.2</v>
      </c>
      <c r="E22" s="72">
        <v>35.1</v>
      </c>
      <c r="F22" s="72">
        <v>9.2</v>
      </c>
      <c r="G22" s="72">
        <v>2.7</v>
      </c>
      <c r="H22" s="72">
        <v>1</v>
      </c>
      <c r="I22" s="73">
        <v>0.8</v>
      </c>
      <c r="J22" s="339"/>
    </row>
    <row r="23" spans="1:10" ht="9" customHeight="1">
      <c r="A23" s="527" t="s">
        <v>75</v>
      </c>
      <c r="B23" s="34">
        <v>2015</v>
      </c>
      <c r="C23" s="72">
        <v>100</v>
      </c>
      <c r="D23" s="72">
        <v>48.48284336893846</v>
      </c>
      <c r="E23" s="72">
        <v>38.3212023820777</v>
      </c>
      <c r="F23" s="72">
        <v>9.433783911522827</v>
      </c>
      <c r="G23" s="72">
        <v>2.5616787976179225</v>
      </c>
      <c r="H23" s="72">
        <v>0.6805936288874185</v>
      </c>
      <c r="I23" s="73">
        <v>0.5198979109556668</v>
      </c>
      <c r="J23" s="339"/>
    </row>
    <row r="24" spans="1:10" ht="9" customHeight="1">
      <c r="A24" s="62"/>
      <c r="B24" s="3">
        <v>2016</v>
      </c>
      <c r="C24" s="252">
        <v>100</v>
      </c>
      <c r="D24" s="252">
        <v>46.46559849198869</v>
      </c>
      <c r="E24" s="252">
        <v>40.08482563619227</v>
      </c>
      <c r="F24" s="252">
        <v>9.934024505183789</v>
      </c>
      <c r="G24" s="252">
        <v>2.35626767200754</v>
      </c>
      <c r="H24" s="252">
        <v>0.7728557964184731</v>
      </c>
      <c r="I24" s="253">
        <v>0.38642789820923656</v>
      </c>
      <c r="J24" s="339"/>
    </row>
    <row r="25" spans="1:11" ht="9" customHeight="1">
      <c r="A25" s="68"/>
      <c r="B25" s="26">
        <v>2017</v>
      </c>
      <c r="C25" s="400">
        <f>C12/$C12*100</f>
        <v>100</v>
      </c>
      <c r="D25" s="400">
        <f aca="true" t="shared" si="0" ref="D25:I25">D12/$C12*100</f>
        <v>44.34264773247824</v>
      </c>
      <c r="E25" s="400">
        <f t="shared" si="0"/>
        <v>41.66743014200641</v>
      </c>
      <c r="F25" s="400">
        <f t="shared" si="0"/>
        <v>10.920751259734311</v>
      </c>
      <c r="G25" s="400">
        <f t="shared" si="0"/>
        <v>2.1071919377004122</v>
      </c>
      <c r="H25" s="400">
        <f t="shared" si="0"/>
        <v>0.5313788364635822</v>
      </c>
      <c r="I25" s="401">
        <f t="shared" si="0"/>
        <v>0.43060009161704077</v>
      </c>
      <c r="J25" s="339"/>
      <c r="K25" s="130"/>
    </row>
    <row r="26" spans="1:11" ht="9" customHeight="1">
      <c r="A26" s="645" t="s">
        <v>569</v>
      </c>
      <c r="B26" s="645"/>
      <c r="C26" s="72">
        <f>C13/$C$12*100</f>
        <v>2.180485570316079</v>
      </c>
      <c r="D26" s="72">
        <f>D13/$C$12*100</f>
        <v>2.006413192853871</v>
      </c>
      <c r="E26" s="72">
        <f>E13/$C$12*100</f>
        <v>0.174072377462208</v>
      </c>
      <c r="F26" s="72" t="s">
        <v>289</v>
      </c>
      <c r="G26" s="72" t="s">
        <v>289</v>
      </c>
      <c r="H26" s="72" t="s">
        <v>289</v>
      </c>
      <c r="I26" s="73" t="s">
        <v>289</v>
      </c>
      <c r="J26" s="339"/>
      <c r="K26" s="130"/>
    </row>
    <row r="27" spans="1:11" ht="9" customHeight="1">
      <c r="A27" s="645" t="s">
        <v>237</v>
      </c>
      <c r="B27" s="645"/>
      <c r="C27" s="72">
        <f aca="true" t="shared" si="1" ref="C27:I27">C14/$C$12*100</f>
        <v>14.649564819056343</v>
      </c>
      <c r="D27" s="72">
        <f t="shared" si="1"/>
        <v>10.682546953733395</v>
      </c>
      <c r="E27" s="72">
        <f t="shared" si="1"/>
        <v>3.472285845167201</v>
      </c>
      <c r="F27" s="72">
        <f t="shared" si="1"/>
        <v>0.44892349977095736</v>
      </c>
      <c r="G27" s="72">
        <f t="shared" si="1"/>
        <v>0.027485112230874943</v>
      </c>
      <c r="H27" s="72">
        <f t="shared" si="1"/>
        <v>0.009161704076958314</v>
      </c>
      <c r="I27" s="73">
        <f t="shared" si="1"/>
        <v>0.009161704076958314</v>
      </c>
      <c r="J27" s="339"/>
      <c r="K27" s="130"/>
    </row>
    <row r="28" spans="1:11" ht="9" customHeight="1">
      <c r="A28" s="645" t="s">
        <v>39</v>
      </c>
      <c r="B28" s="645"/>
      <c r="C28" s="72">
        <f aca="true" t="shared" si="2" ref="C28:I28">C15/$C$12*100</f>
        <v>34.89693082913422</v>
      </c>
      <c r="D28" s="72">
        <f t="shared" si="2"/>
        <v>18.983050847457626</v>
      </c>
      <c r="E28" s="72">
        <f t="shared" si="2"/>
        <v>13.46770499312872</v>
      </c>
      <c r="F28" s="72">
        <f t="shared" si="2"/>
        <v>2.043060009161704</v>
      </c>
      <c r="G28" s="72">
        <f t="shared" si="2"/>
        <v>0.29317453046266606</v>
      </c>
      <c r="H28" s="72">
        <f t="shared" si="2"/>
        <v>0.06413192853870821</v>
      </c>
      <c r="I28" s="73">
        <f t="shared" si="2"/>
        <v>0.04580852038479157</v>
      </c>
      <c r="J28" s="339"/>
      <c r="K28" s="130"/>
    </row>
    <row r="29" spans="1:11" ht="9" customHeight="1">
      <c r="A29" s="645" t="s">
        <v>40</v>
      </c>
      <c r="B29" s="645"/>
      <c r="C29" s="72">
        <f aca="true" t="shared" si="3" ref="C29:I29">C16/$C$12*100</f>
        <v>32.5057260650481</v>
      </c>
      <c r="D29" s="72">
        <f t="shared" si="3"/>
        <v>9.931287219422813</v>
      </c>
      <c r="E29" s="72">
        <f t="shared" si="3"/>
        <v>17.104901511681174</v>
      </c>
      <c r="F29" s="72">
        <f t="shared" si="3"/>
        <v>4.498396701786532</v>
      </c>
      <c r="G29" s="72">
        <f t="shared" si="3"/>
        <v>0.7420980302336235</v>
      </c>
      <c r="H29" s="72">
        <f t="shared" si="3"/>
        <v>0.12826385707741642</v>
      </c>
      <c r="I29" s="73">
        <f t="shared" si="3"/>
        <v>0.10077874484654145</v>
      </c>
      <c r="J29" s="339"/>
      <c r="K29" s="130"/>
    </row>
    <row r="30" spans="1:17" ht="9" customHeight="1">
      <c r="A30" s="645" t="s">
        <v>41</v>
      </c>
      <c r="B30" s="645"/>
      <c r="C30" s="72">
        <f aca="true" t="shared" si="4" ref="C30:I30">C17/$C$12*100</f>
        <v>13.385249656436097</v>
      </c>
      <c r="D30" s="72">
        <f t="shared" si="4"/>
        <v>2.4278515803939533</v>
      </c>
      <c r="E30" s="72">
        <f t="shared" si="4"/>
        <v>6.550618415025195</v>
      </c>
      <c r="F30" s="72">
        <f t="shared" si="4"/>
        <v>3.3073751717819517</v>
      </c>
      <c r="G30" s="72">
        <f t="shared" si="4"/>
        <v>0.7329363261566652</v>
      </c>
      <c r="H30" s="72">
        <f t="shared" si="4"/>
        <v>0.2015574896930829</v>
      </c>
      <c r="I30" s="73">
        <f t="shared" si="4"/>
        <v>0.16491067338524965</v>
      </c>
      <c r="J30" s="339"/>
      <c r="K30" s="130"/>
      <c r="L30" s="130"/>
      <c r="M30" s="130"/>
      <c r="N30" s="130"/>
      <c r="O30" s="130"/>
      <c r="P30" s="130"/>
      <c r="Q30" s="130"/>
    </row>
    <row r="31" spans="1:11" ht="9" customHeight="1">
      <c r="A31" s="645" t="s">
        <v>42</v>
      </c>
      <c r="B31" s="645"/>
      <c r="C31" s="72">
        <f aca="true" t="shared" si="5" ref="C31:I31">C18/$C$12*100</f>
        <v>2.327072835547412</v>
      </c>
      <c r="D31" s="72">
        <f t="shared" si="5"/>
        <v>0.31149793861658265</v>
      </c>
      <c r="E31" s="72">
        <f t="shared" si="5"/>
        <v>0.8886852954649564</v>
      </c>
      <c r="F31" s="72">
        <f t="shared" si="5"/>
        <v>0.5955107650022904</v>
      </c>
      <c r="G31" s="72">
        <f t="shared" si="5"/>
        <v>0.3023362345396244</v>
      </c>
      <c r="H31" s="72">
        <f t="shared" si="5"/>
        <v>0.11910215300045808</v>
      </c>
      <c r="I31" s="73">
        <f t="shared" si="5"/>
        <v>0.10994044892349977</v>
      </c>
      <c r="J31" s="339"/>
      <c r="K31" s="130"/>
    </row>
    <row r="32" spans="1:11" ht="9" customHeight="1">
      <c r="A32" s="645" t="s">
        <v>573</v>
      </c>
      <c r="B32" s="645"/>
      <c r="C32" s="72">
        <f aca="true" t="shared" si="6" ref="C32:H32">C19/$C$12*100</f>
        <v>0.054970224461749886</v>
      </c>
      <c r="D32" s="72" t="s">
        <v>289</v>
      </c>
      <c r="E32" s="72">
        <f t="shared" si="6"/>
        <v>0.009161704076958314</v>
      </c>
      <c r="F32" s="72">
        <f t="shared" si="6"/>
        <v>0.027485112230874943</v>
      </c>
      <c r="G32" s="72">
        <f t="shared" si="6"/>
        <v>0.009161704076958314</v>
      </c>
      <c r="H32" s="72">
        <f t="shared" si="6"/>
        <v>0.009161704076958314</v>
      </c>
      <c r="I32" s="73" t="s">
        <v>289</v>
      </c>
      <c r="J32" s="339"/>
      <c r="K32" s="130"/>
    </row>
    <row r="33" spans="3:10" ht="6" customHeight="1">
      <c r="C33" s="131"/>
      <c r="D33" s="131"/>
      <c r="E33" s="131"/>
      <c r="F33" s="131"/>
      <c r="G33" s="131"/>
      <c r="H33" s="131"/>
      <c r="I33" s="131"/>
      <c r="J33" s="67"/>
    </row>
    <row r="34" spans="1:10" ht="9.75">
      <c r="A34" s="700" t="s">
        <v>342</v>
      </c>
      <c r="B34" s="700"/>
      <c r="C34" s="700"/>
      <c r="D34" s="700"/>
      <c r="E34" s="700"/>
      <c r="F34" s="700"/>
      <c r="G34" s="700"/>
      <c r="H34" s="700"/>
      <c r="I34" s="700"/>
      <c r="J34" s="67"/>
    </row>
    <row r="35" spans="1:9" ht="9.75">
      <c r="A35" s="701" t="s">
        <v>568</v>
      </c>
      <c r="B35" s="701"/>
      <c r="C35" s="701"/>
      <c r="D35" s="701"/>
      <c r="E35" s="701"/>
      <c r="F35" s="701"/>
      <c r="G35" s="701"/>
      <c r="H35" s="701"/>
      <c r="I35" s="701"/>
    </row>
    <row r="36" spans="1:10" ht="5.25" customHeight="1">
      <c r="A36" s="3"/>
      <c r="C36" s="340"/>
      <c r="D36" s="340"/>
      <c r="E36" s="340"/>
      <c r="F36" s="340"/>
      <c r="G36" s="340"/>
      <c r="H36" s="340"/>
      <c r="I36" s="340"/>
      <c r="J36" s="324"/>
    </row>
    <row r="37" spans="3:10" ht="9" customHeight="1">
      <c r="C37" s="340"/>
      <c r="D37" s="340"/>
      <c r="E37" s="340"/>
      <c r="F37" s="340"/>
      <c r="G37" s="340"/>
      <c r="H37" s="340"/>
      <c r="I37" s="340"/>
      <c r="J37" s="340"/>
    </row>
    <row r="38" spans="1:7" ht="9.75" customHeight="1">
      <c r="A38" s="1" t="s">
        <v>416</v>
      </c>
      <c r="B38" s="1"/>
      <c r="C38" s="3"/>
      <c r="D38" s="3"/>
      <c r="E38" s="3"/>
      <c r="F38" s="3"/>
      <c r="G38" s="3"/>
    </row>
    <row r="39" spans="1:7" ht="12" customHeight="1">
      <c r="A39" s="577" t="s">
        <v>442</v>
      </c>
      <c r="B39" s="525"/>
      <c r="C39" s="3"/>
      <c r="D39" s="3"/>
      <c r="E39" s="3"/>
      <c r="F39" s="3"/>
      <c r="G39" s="3"/>
    </row>
    <row r="40" spans="1:9" ht="12.75" customHeight="1">
      <c r="A40" s="679" t="s">
        <v>515</v>
      </c>
      <c r="B40" s="702"/>
      <c r="C40" s="588"/>
      <c r="D40" s="594">
        <v>2010</v>
      </c>
      <c r="E40" s="594">
        <v>2015</v>
      </c>
      <c r="F40" s="594">
        <v>2016</v>
      </c>
      <c r="G40" s="614">
        <v>2017</v>
      </c>
      <c r="H40" s="643"/>
      <c r="I40" s="643"/>
    </row>
    <row r="41" spans="1:9" ht="20.25" customHeight="1">
      <c r="A41" s="703"/>
      <c r="B41" s="703"/>
      <c r="C41" s="589"/>
      <c r="D41" s="595"/>
      <c r="E41" s="595"/>
      <c r="F41" s="595"/>
      <c r="G41" s="419" t="s">
        <v>517</v>
      </c>
      <c r="H41" s="420" t="s">
        <v>497</v>
      </c>
      <c r="I41" s="420" t="s">
        <v>498</v>
      </c>
    </row>
    <row r="42" spans="1:9" ht="10.5" customHeight="1">
      <c r="A42" s="27" t="s">
        <v>405</v>
      </c>
      <c r="B42" s="13"/>
      <c r="D42" s="41"/>
      <c r="E42" s="29"/>
      <c r="F42" s="29"/>
      <c r="G42" s="29"/>
      <c r="H42" s="29"/>
      <c r="I42" s="28"/>
    </row>
    <row r="43" spans="1:9" ht="9" customHeight="1">
      <c r="A43" s="132" t="s">
        <v>208</v>
      </c>
      <c r="B43" s="67"/>
      <c r="C43" s="67"/>
      <c r="D43" s="113"/>
      <c r="E43" s="33"/>
      <c r="F43" s="33"/>
      <c r="G43" s="33"/>
      <c r="H43" s="33"/>
      <c r="I43" s="32"/>
    </row>
    <row r="44" spans="1:9" ht="9" customHeight="1">
      <c r="A44" s="487" t="s">
        <v>567</v>
      </c>
      <c r="B44" s="67"/>
      <c r="C44" s="67"/>
      <c r="D44" s="38"/>
      <c r="E44" s="38"/>
      <c r="F44" s="38"/>
      <c r="G44" s="38"/>
      <c r="H44" s="38"/>
      <c r="I44" s="21"/>
    </row>
    <row r="45" spans="1:9" ht="11.25" customHeight="1">
      <c r="A45" s="42" t="s">
        <v>325</v>
      </c>
      <c r="B45" s="67"/>
      <c r="C45" s="67"/>
      <c r="D45" s="114">
        <v>40.6</v>
      </c>
      <c r="E45" s="127">
        <v>36.27</v>
      </c>
      <c r="F45" s="127">
        <v>36.71</v>
      </c>
      <c r="G45" s="48">
        <v>38.1</v>
      </c>
      <c r="H45" s="114">
        <v>35.9</v>
      </c>
      <c r="I45" s="115">
        <v>39.9</v>
      </c>
    </row>
    <row r="46" spans="1:9" ht="11.25" customHeight="1">
      <c r="A46" s="132" t="s">
        <v>326</v>
      </c>
      <c r="B46" s="67"/>
      <c r="C46" s="67"/>
      <c r="D46" s="114">
        <v>13.6</v>
      </c>
      <c r="E46" s="127">
        <v>9.54</v>
      </c>
      <c r="F46" s="127">
        <v>9.59</v>
      </c>
      <c r="G46" s="48">
        <v>7.9</v>
      </c>
      <c r="H46" s="114">
        <v>6.6</v>
      </c>
      <c r="I46" s="115">
        <v>8.7</v>
      </c>
    </row>
    <row r="47" spans="1:9" ht="9.75" customHeight="1">
      <c r="A47" s="132" t="s">
        <v>237</v>
      </c>
      <c r="B47" s="67"/>
      <c r="C47" s="67"/>
      <c r="D47" s="114">
        <v>56.1</v>
      </c>
      <c r="E47" s="127">
        <v>43.54</v>
      </c>
      <c r="F47" s="127">
        <v>41.07</v>
      </c>
      <c r="G47" s="48">
        <v>42.5</v>
      </c>
      <c r="H47" s="114">
        <v>35.5</v>
      </c>
      <c r="I47" s="115">
        <v>46.6</v>
      </c>
    </row>
    <row r="48" spans="1:9" ht="9.75" customHeight="1">
      <c r="A48" s="132" t="s">
        <v>39</v>
      </c>
      <c r="B48" s="67"/>
      <c r="C48" s="67"/>
      <c r="D48" s="114">
        <v>93.2</v>
      </c>
      <c r="E48" s="127">
        <v>85.66</v>
      </c>
      <c r="F48" s="127">
        <v>86.75</v>
      </c>
      <c r="G48" s="48">
        <v>89.2</v>
      </c>
      <c r="H48" s="114">
        <v>80.3</v>
      </c>
      <c r="I48" s="115">
        <v>95.7</v>
      </c>
    </row>
    <row r="49" spans="1:9" ht="9.75" customHeight="1">
      <c r="A49" s="132" t="s">
        <v>40</v>
      </c>
      <c r="B49" s="67"/>
      <c r="C49" s="67"/>
      <c r="D49" s="114">
        <v>67.5</v>
      </c>
      <c r="E49" s="127">
        <v>66.66</v>
      </c>
      <c r="F49" s="127">
        <v>69.66</v>
      </c>
      <c r="G49" s="48">
        <v>75.6</v>
      </c>
      <c r="H49" s="114">
        <v>75.1</v>
      </c>
      <c r="I49" s="115">
        <v>76.1</v>
      </c>
    </row>
    <row r="50" spans="1:9" ht="9.75" customHeight="1">
      <c r="A50" s="132" t="s">
        <v>41</v>
      </c>
      <c r="B50" s="67"/>
      <c r="C50" s="67"/>
      <c r="D50" s="114">
        <v>27.3</v>
      </c>
      <c r="E50" s="127">
        <v>26.54</v>
      </c>
      <c r="F50" s="127">
        <v>29.5</v>
      </c>
      <c r="G50" s="48">
        <v>31.2</v>
      </c>
      <c r="H50" s="114">
        <v>31.3</v>
      </c>
      <c r="I50" s="115">
        <v>31</v>
      </c>
    </row>
    <row r="51" spans="1:9" ht="9.75" customHeight="1">
      <c r="A51" s="132" t="s">
        <v>42</v>
      </c>
      <c r="B51" s="67"/>
      <c r="C51" s="67"/>
      <c r="D51" s="114">
        <v>5.2</v>
      </c>
      <c r="E51" s="127">
        <v>5.67</v>
      </c>
      <c r="F51" s="127">
        <v>5.29</v>
      </c>
      <c r="G51" s="48">
        <v>5.8</v>
      </c>
      <c r="H51" s="114">
        <v>6.3</v>
      </c>
      <c r="I51" s="115">
        <v>5.4</v>
      </c>
    </row>
    <row r="52" spans="1:9" ht="11.25" customHeight="1">
      <c r="A52" s="132" t="s">
        <v>327</v>
      </c>
      <c r="B52" s="67"/>
      <c r="C52" s="67"/>
      <c r="D52" s="114">
        <v>0.1</v>
      </c>
      <c r="E52" s="127">
        <v>0.24</v>
      </c>
      <c r="F52" s="127">
        <v>0.13</v>
      </c>
      <c r="G52" s="48">
        <v>0.2</v>
      </c>
      <c r="H52" s="114">
        <v>0.1</v>
      </c>
      <c r="I52" s="115">
        <v>0.2</v>
      </c>
    </row>
    <row r="53" spans="1:9" ht="9.75" customHeight="1">
      <c r="A53" s="37" t="s">
        <v>566</v>
      </c>
      <c r="B53" s="67"/>
      <c r="C53" s="67"/>
      <c r="D53" s="38"/>
      <c r="E53" s="127"/>
      <c r="F53" s="127"/>
      <c r="G53" s="48"/>
      <c r="H53" s="125"/>
      <c r="I53" s="218"/>
    </row>
    <row r="54" spans="1:9" ht="9.75" customHeight="1">
      <c r="A54" s="4" t="s">
        <v>565</v>
      </c>
      <c r="B54" s="67"/>
      <c r="C54" s="67"/>
      <c r="D54" s="38">
        <v>1.306</v>
      </c>
      <c r="E54" s="241">
        <v>1.1812</v>
      </c>
      <c r="F54" s="241">
        <v>1.2034</v>
      </c>
      <c r="G54" s="48">
        <v>1.258</v>
      </c>
      <c r="H54" s="116">
        <v>1.17</v>
      </c>
      <c r="I54" s="219">
        <v>1.316</v>
      </c>
    </row>
    <row r="55" spans="1:9" ht="9.75" customHeight="1">
      <c r="A55" s="4" t="s">
        <v>564</v>
      </c>
      <c r="B55" s="67"/>
      <c r="C55" s="67"/>
      <c r="D55" s="38">
        <v>0.628</v>
      </c>
      <c r="E55" s="241">
        <v>0.5887</v>
      </c>
      <c r="F55" s="241">
        <v>0.5871</v>
      </c>
      <c r="G55" s="48">
        <v>0.615</v>
      </c>
      <c r="H55" s="116">
        <v>0.571</v>
      </c>
      <c r="I55" s="117">
        <v>0.644</v>
      </c>
    </row>
    <row r="56" spans="1:9" ht="9.75" customHeight="1">
      <c r="A56" s="4" t="s">
        <v>150</v>
      </c>
      <c r="B56" s="67"/>
      <c r="C56" s="67"/>
      <c r="D56" s="38">
        <v>0.889</v>
      </c>
      <c r="E56" s="241">
        <v>0.7342</v>
      </c>
      <c r="F56" s="241">
        <v>0.7607</v>
      </c>
      <c r="G56" s="48">
        <v>0.762</v>
      </c>
      <c r="H56" s="116">
        <v>0.726</v>
      </c>
      <c r="I56" s="117">
        <v>0.788</v>
      </c>
    </row>
    <row r="57" spans="1:9" ht="9.75" customHeight="1">
      <c r="A57" s="503" t="s">
        <v>151</v>
      </c>
      <c r="B57" s="67"/>
      <c r="C57" s="67"/>
      <c r="D57" s="38"/>
      <c r="E57" s="38"/>
      <c r="F57" s="38"/>
      <c r="G57" s="125"/>
      <c r="H57" s="125"/>
      <c r="I57" s="218"/>
    </row>
    <row r="58" spans="1:7" ht="4.5" customHeight="1">
      <c r="A58" s="4"/>
      <c r="B58" s="4"/>
      <c r="C58" s="4"/>
      <c r="D58" s="3"/>
      <c r="E58" s="3"/>
      <c r="F58" s="3"/>
      <c r="G58" s="3"/>
    </row>
    <row r="59" spans="1:7" ht="9" customHeight="1">
      <c r="A59" s="169" t="s">
        <v>328</v>
      </c>
      <c r="C59" s="3"/>
      <c r="D59" s="3"/>
      <c r="E59" s="3"/>
      <c r="F59" s="3"/>
      <c r="G59" s="3"/>
    </row>
    <row r="60" spans="1:7" ht="9" customHeight="1">
      <c r="A60" s="526" t="s">
        <v>563</v>
      </c>
      <c r="C60" s="3"/>
      <c r="D60" s="3"/>
      <c r="E60" s="3"/>
      <c r="F60" s="3"/>
      <c r="G60" s="3"/>
    </row>
    <row r="62" spans="3:9" ht="9.75">
      <c r="C62" s="130"/>
      <c r="D62" s="130"/>
      <c r="E62" s="130"/>
      <c r="F62" s="130"/>
      <c r="G62" s="130"/>
      <c r="H62" s="130"/>
      <c r="I62" s="130"/>
    </row>
    <row r="63" spans="3:9" ht="9.75">
      <c r="C63" s="130"/>
      <c r="D63" s="130"/>
      <c r="E63" s="130"/>
      <c r="F63" s="130"/>
      <c r="G63" s="130"/>
      <c r="H63" s="130"/>
      <c r="I63" s="130"/>
    </row>
  </sheetData>
  <sheetProtection/>
  <mergeCells count="28">
    <mergeCell ref="A31:B31"/>
    <mergeCell ref="A32:B32"/>
    <mergeCell ref="A27:B27"/>
    <mergeCell ref="A28:B28"/>
    <mergeCell ref="A29:B29"/>
    <mergeCell ref="A30:B30"/>
    <mergeCell ref="A26:B26"/>
    <mergeCell ref="A20:I20"/>
    <mergeCell ref="A21:I21"/>
    <mergeCell ref="A16:B16"/>
    <mergeCell ref="A18:B18"/>
    <mergeCell ref="A19:B19"/>
    <mergeCell ref="D5:I5"/>
    <mergeCell ref="C5:C6"/>
    <mergeCell ref="A5:B6"/>
    <mergeCell ref="A17:B17"/>
    <mergeCell ref="A7:I7"/>
    <mergeCell ref="A8:I8"/>
    <mergeCell ref="A13:B13"/>
    <mergeCell ref="A14:B14"/>
    <mergeCell ref="A15:B15"/>
    <mergeCell ref="A34:I34"/>
    <mergeCell ref="A35:I35"/>
    <mergeCell ref="F40:F41"/>
    <mergeCell ref="G40:I40"/>
    <mergeCell ref="A40:C41"/>
    <mergeCell ref="D40:D41"/>
    <mergeCell ref="E40:E41"/>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6.xml><?xml version="1.0" encoding="utf-8"?>
<worksheet xmlns="http://schemas.openxmlformats.org/spreadsheetml/2006/main" xmlns:r="http://schemas.openxmlformats.org/officeDocument/2006/relationships">
  <dimension ref="A1:W72"/>
  <sheetViews>
    <sheetView view="pageLayout" zoomScale="160" zoomScalePageLayoutView="160" workbookViewId="0" topLeftCell="A60">
      <selection activeCell="A4" sqref="A4:A6"/>
    </sheetView>
  </sheetViews>
  <sheetFormatPr defaultColWidth="9.140625" defaultRowHeight="12.75"/>
  <cols>
    <col min="1" max="1" width="9.28125" style="3" customWidth="1"/>
    <col min="2" max="2" width="4.00390625" style="3" customWidth="1"/>
    <col min="3" max="4" width="6.140625" style="3" customWidth="1"/>
    <col min="5" max="5" width="5.8515625" style="3" customWidth="1"/>
    <col min="6" max="6" width="6.140625" style="3" customWidth="1"/>
    <col min="7" max="7" width="6.7109375" style="3" customWidth="1"/>
    <col min="8" max="9" width="6.140625" style="3" customWidth="1"/>
    <col min="10" max="10" width="6.7109375" style="3" customWidth="1"/>
    <col min="11" max="11" width="6.140625" style="3" customWidth="1"/>
    <col min="12" max="16384" width="9.140625" style="3" customWidth="1"/>
  </cols>
  <sheetData>
    <row r="1" spans="1:11" ht="11.25" customHeight="1">
      <c r="A1" s="139"/>
      <c r="B1" s="371"/>
      <c r="C1" s="139"/>
      <c r="D1" s="374"/>
      <c r="E1" s="139"/>
      <c r="F1" s="139"/>
      <c r="G1" s="139"/>
      <c r="H1" s="139"/>
      <c r="I1" s="139"/>
      <c r="J1" s="139"/>
      <c r="K1" s="139"/>
    </row>
    <row r="2" ht="12" customHeight="1"/>
    <row r="3" spans="1:9" ht="9.75" customHeight="1">
      <c r="A3" s="1" t="s">
        <v>423</v>
      </c>
      <c r="B3" s="1"/>
      <c r="C3" s="1"/>
      <c r="I3" s="26"/>
    </row>
    <row r="4" spans="1:3" ht="11.25" customHeight="1">
      <c r="A4" s="570" t="s">
        <v>443</v>
      </c>
      <c r="B4" s="525"/>
      <c r="C4" s="525"/>
    </row>
    <row r="5" spans="1:11" ht="12.75" customHeight="1">
      <c r="A5" s="679" t="s">
        <v>673</v>
      </c>
      <c r="B5" s="590"/>
      <c r="C5" s="594" t="s">
        <v>576</v>
      </c>
      <c r="D5" s="594" t="s">
        <v>577</v>
      </c>
      <c r="E5" s="594" t="s">
        <v>578</v>
      </c>
      <c r="F5" s="620" t="s">
        <v>579</v>
      </c>
      <c r="G5" s="711"/>
      <c r="H5" s="712"/>
      <c r="I5" s="620" t="s">
        <v>582</v>
      </c>
      <c r="J5" s="711"/>
      <c r="K5" s="711"/>
    </row>
    <row r="6" spans="1:11" ht="24" customHeight="1">
      <c r="A6" s="681"/>
      <c r="B6" s="591"/>
      <c r="C6" s="595"/>
      <c r="D6" s="595"/>
      <c r="E6" s="595"/>
      <c r="F6" s="419" t="s">
        <v>500</v>
      </c>
      <c r="G6" s="444" t="s">
        <v>580</v>
      </c>
      <c r="H6" s="444" t="s">
        <v>581</v>
      </c>
      <c r="I6" s="419" t="s">
        <v>500</v>
      </c>
      <c r="J6" s="444" t="s">
        <v>580</v>
      </c>
      <c r="K6" s="445" t="s">
        <v>581</v>
      </c>
    </row>
    <row r="7" spans="1:12" ht="8.25" customHeight="1">
      <c r="A7" s="667" t="s">
        <v>106</v>
      </c>
      <c r="B7" s="667"/>
      <c r="C7" s="667"/>
      <c r="D7" s="667"/>
      <c r="E7" s="667"/>
      <c r="F7" s="667"/>
      <c r="G7" s="667"/>
      <c r="H7" s="667"/>
      <c r="I7" s="667"/>
      <c r="J7" s="667"/>
      <c r="K7" s="667"/>
      <c r="L7" s="4"/>
    </row>
    <row r="8" spans="1:12" ht="8.25" customHeight="1">
      <c r="A8" s="709" t="s">
        <v>107</v>
      </c>
      <c r="B8" s="709"/>
      <c r="C8" s="709"/>
      <c r="D8" s="709"/>
      <c r="E8" s="709"/>
      <c r="F8" s="709"/>
      <c r="G8" s="709"/>
      <c r="H8" s="709"/>
      <c r="I8" s="709"/>
      <c r="J8" s="709"/>
      <c r="K8" s="688"/>
      <c r="L8" s="4"/>
    </row>
    <row r="9" spans="1:11" ht="9" customHeight="1">
      <c r="A9" s="37" t="s">
        <v>112</v>
      </c>
      <c r="B9" s="40">
        <v>2010</v>
      </c>
      <c r="C9" s="33">
        <v>14006</v>
      </c>
      <c r="D9" s="33">
        <v>7384</v>
      </c>
      <c r="E9" s="33">
        <v>6622</v>
      </c>
      <c r="F9" s="33">
        <v>5607</v>
      </c>
      <c r="G9" s="38">
        <v>2955</v>
      </c>
      <c r="H9" s="38">
        <v>2652</v>
      </c>
      <c r="I9" s="38">
        <v>8399</v>
      </c>
      <c r="J9" s="38">
        <v>4429</v>
      </c>
      <c r="K9" s="21">
        <v>3970</v>
      </c>
    </row>
    <row r="10" spans="1:11" ht="9" customHeight="1">
      <c r="A10" s="487" t="s">
        <v>209</v>
      </c>
      <c r="B10" s="31">
        <v>2015</v>
      </c>
      <c r="C10" s="63">
        <v>14409</v>
      </c>
      <c r="D10" s="63">
        <v>7741</v>
      </c>
      <c r="E10" s="63">
        <v>6668</v>
      </c>
      <c r="F10" s="63">
        <v>6036</v>
      </c>
      <c r="G10" s="63">
        <v>3205</v>
      </c>
      <c r="H10" s="63">
        <v>2831</v>
      </c>
      <c r="I10" s="63">
        <v>8373</v>
      </c>
      <c r="J10" s="63">
        <v>4536</v>
      </c>
      <c r="K10" s="71">
        <v>3837</v>
      </c>
    </row>
    <row r="11" spans="1:11" ht="9" customHeight="1">
      <c r="A11" s="54"/>
      <c r="B11" s="31">
        <v>2016</v>
      </c>
      <c r="C11" s="38">
        <v>13948</v>
      </c>
      <c r="D11" s="38">
        <v>7253</v>
      </c>
      <c r="E11" s="38">
        <v>6695</v>
      </c>
      <c r="F11" s="38">
        <v>5981</v>
      </c>
      <c r="G11" s="38">
        <v>3074</v>
      </c>
      <c r="H11" s="38">
        <v>2907</v>
      </c>
      <c r="I11" s="38">
        <v>7967</v>
      </c>
      <c r="J11" s="38">
        <v>4179</v>
      </c>
      <c r="K11" s="21">
        <v>3788</v>
      </c>
    </row>
    <row r="12" spans="1:12" ht="9" customHeight="1">
      <c r="A12" s="54"/>
      <c r="B12" s="27">
        <v>2017</v>
      </c>
      <c r="C12" s="41">
        <v>14330</v>
      </c>
      <c r="D12" s="41">
        <v>7415</v>
      </c>
      <c r="E12" s="41">
        <v>6915</v>
      </c>
      <c r="F12" s="41">
        <v>6155</v>
      </c>
      <c r="G12" s="41">
        <v>3152</v>
      </c>
      <c r="H12" s="41">
        <v>3003</v>
      </c>
      <c r="I12" s="41">
        <v>8175</v>
      </c>
      <c r="J12" s="41">
        <v>4263</v>
      </c>
      <c r="K12" s="25">
        <v>3912</v>
      </c>
      <c r="L12" s="216"/>
    </row>
    <row r="13" spans="1:12" ht="9" customHeight="1">
      <c r="A13" s="42" t="s">
        <v>49</v>
      </c>
      <c r="B13" s="24"/>
      <c r="C13" s="63">
        <v>31</v>
      </c>
      <c r="D13" s="63">
        <v>16</v>
      </c>
      <c r="E13" s="63">
        <v>15</v>
      </c>
      <c r="F13" s="63">
        <v>16</v>
      </c>
      <c r="G13" s="63">
        <v>8</v>
      </c>
      <c r="H13" s="63">
        <v>8</v>
      </c>
      <c r="I13" s="63">
        <v>15</v>
      </c>
      <c r="J13" s="63">
        <v>8</v>
      </c>
      <c r="K13" s="71">
        <v>7</v>
      </c>
      <c r="L13" s="216"/>
    </row>
    <row r="14" spans="1:12" ht="9" customHeight="1">
      <c r="A14" s="42" t="s">
        <v>48</v>
      </c>
      <c r="B14" s="24"/>
      <c r="C14" s="33">
        <v>8</v>
      </c>
      <c r="D14" s="33">
        <v>5</v>
      </c>
      <c r="E14" s="33">
        <v>3</v>
      </c>
      <c r="F14" s="63">
        <v>4</v>
      </c>
      <c r="G14" s="63">
        <v>2</v>
      </c>
      <c r="H14" s="63">
        <v>2</v>
      </c>
      <c r="I14" s="33">
        <v>4</v>
      </c>
      <c r="J14" s="33">
        <v>3</v>
      </c>
      <c r="K14" s="32">
        <v>1</v>
      </c>
      <c r="L14" s="216"/>
    </row>
    <row r="15" spans="1:12" ht="9" customHeight="1">
      <c r="A15" s="42" t="s">
        <v>234</v>
      </c>
      <c r="B15" s="24"/>
      <c r="C15" s="63">
        <v>6</v>
      </c>
      <c r="D15" s="63">
        <v>2</v>
      </c>
      <c r="E15" s="63">
        <v>4</v>
      </c>
      <c r="F15" s="63">
        <v>4</v>
      </c>
      <c r="G15" s="63">
        <v>1</v>
      </c>
      <c r="H15" s="63">
        <v>3</v>
      </c>
      <c r="I15" s="63">
        <v>2</v>
      </c>
      <c r="J15" s="63">
        <v>1</v>
      </c>
      <c r="K15" s="71">
        <v>1</v>
      </c>
      <c r="L15" s="216"/>
    </row>
    <row r="16" spans="1:12" ht="9" customHeight="1">
      <c r="A16" s="43" t="s">
        <v>235</v>
      </c>
      <c r="B16" s="381"/>
      <c r="C16" s="63">
        <v>4</v>
      </c>
      <c r="D16" s="63">
        <v>1</v>
      </c>
      <c r="E16" s="63">
        <v>3</v>
      </c>
      <c r="F16" s="63">
        <v>2</v>
      </c>
      <c r="G16" s="63" t="s">
        <v>289</v>
      </c>
      <c r="H16" s="63">
        <v>2</v>
      </c>
      <c r="I16" s="63">
        <v>2</v>
      </c>
      <c r="J16" s="63">
        <v>1</v>
      </c>
      <c r="K16" s="71">
        <v>1</v>
      </c>
      <c r="L16" s="216"/>
    </row>
    <row r="17" spans="1:12" ht="9" customHeight="1">
      <c r="A17" s="42" t="s">
        <v>236</v>
      </c>
      <c r="B17" s="24"/>
      <c r="C17" s="63">
        <v>21</v>
      </c>
      <c r="D17" s="63">
        <v>15</v>
      </c>
      <c r="E17" s="63">
        <v>6</v>
      </c>
      <c r="F17" s="63">
        <v>9</v>
      </c>
      <c r="G17" s="63">
        <v>7</v>
      </c>
      <c r="H17" s="63">
        <v>2</v>
      </c>
      <c r="I17" s="63">
        <v>12</v>
      </c>
      <c r="J17" s="63">
        <v>8</v>
      </c>
      <c r="K17" s="71">
        <v>4</v>
      </c>
      <c r="L17" s="216"/>
    </row>
    <row r="18" spans="1:12" ht="9" customHeight="1">
      <c r="A18" s="42" t="s">
        <v>237</v>
      </c>
      <c r="B18" s="24"/>
      <c r="C18" s="63">
        <v>50</v>
      </c>
      <c r="D18" s="63">
        <v>42</v>
      </c>
      <c r="E18" s="63">
        <v>8</v>
      </c>
      <c r="F18" s="63">
        <v>8</v>
      </c>
      <c r="G18" s="63">
        <v>5</v>
      </c>
      <c r="H18" s="63">
        <v>3</v>
      </c>
      <c r="I18" s="63">
        <v>42</v>
      </c>
      <c r="J18" s="63">
        <v>37</v>
      </c>
      <c r="K18" s="71">
        <v>5</v>
      </c>
      <c r="L18" s="216"/>
    </row>
    <row r="19" spans="1:12" ht="9" customHeight="1">
      <c r="A19" s="42" t="s">
        <v>39</v>
      </c>
      <c r="B19" s="24"/>
      <c r="C19" s="63">
        <v>66</v>
      </c>
      <c r="D19" s="63">
        <v>50</v>
      </c>
      <c r="E19" s="63">
        <v>16</v>
      </c>
      <c r="F19" s="63">
        <v>30</v>
      </c>
      <c r="G19" s="63">
        <v>23</v>
      </c>
      <c r="H19" s="63">
        <v>7</v>
      </c>
      <c r="I19" s="63">
        <v>36</v>
      </c>
      <c r="J19" s="63">
        <v>27</v>
      </c>
      <c r="K19" s="71">
        <v>9</v>
      </c>
      <c r="L19" s="216"/>
    </row>
    <row r="20" spans="1:12" ht="9" customHeight="1">
      <c r="A20" s="42" t="s">
        <v>40</v>
      </c>
      <c r="B20" s="24"/>
      <c r="C20" s="63">
        <v>106</v>
      </c>
      <c r="D20" s="63">
        <v>88</v>
      </c>
      <c r="E20" s="63">
        <v>18</v>
      </c>
      <c r="F20" s="63">
        <v>39</v>
      </c>
      <c r="G20" s="63">
        <v>32</v>
      </c>
      <c r="H20" s="63">
        <v>7</v>
      </c>
      <c r="I20" s="63">
        <v>67</v>
      </c>
      <c r="J20" s="63">
        <v>56</v>
      </c>
      <c r="K20" s="71">
        <v>11</v>
      </c>
      <c r="L20" s="216"/>
    </row>
    <row r="21" spans="1:12" ht="9" customHeight="1">
      <c r="A21" s="42" t="s">
        <v>41</v>
      </c>
      <c r="B21" s="24"/>
      <c r="C21" s="63">
        <v>127</v>
      </c>
      <c r="D21" s="63">
        <v>98</v>
      </c>
      <c r="E21" s="63">
        <v>29</v>
      </c>
      <c r="F21" s="63">
        <v>53</v>
      </c>
      <c r="G21" s="63">
        <v>43</v>
      </c>
      <c r="H21" s="63">
        <v>10</v>
      </c>
      <c r="I21" s="63">
        <v>74</v>
      </c>
      <c r="J21" s="63">
        <v>55</v>
      </c>
      <c r="K21" s="71">
        <v>19</v>
      </c>
      <c r="L21" s="216"/>
    </row>
    <row r="22" spans="1:12" ht="9" customHeight="1">
      <c r="A22" s="42" t="s">
        <v>42</v>
      </c>
      <c r="B22" s="24"/>
      <c r="C22" s="63">
        <v>195</v>
      </c>
      <c r="D22" s="63">
        <v>136</v>
      </c>
      <c r="E22" s="63">
        <v>59</v>
      </c>
      <c r="F22" s="63">
        <v>91</v>
      </c>
      <c r="G22" s="63">
        <v>64</v>
      </c>
      <c r="H22" s="63">
        <v>27</v>
      </c>
      <c r="I22" s="63">
        <v>104</v>
      </c>
      <c r="J22" s="63">
        <v>72</v>
      </c>
      <c r="K22" s="71">
        <v>32</v>
      </c>
      <c r="L22" s="216"/>
    </row>
    <row r="23" spans="1:12" ht="9" customHeight="1">
      <c r="A23" s="42" t="s">
        <v>43</v>
      </c>
      <c r="B23" s="24"/>
      <c r="C23" s="63">
        <v>282</v>
      </c>
      <c r="D23" s="63">
        <v>222</v>
      </c>
      <c r="E23" s="63">
        <v>60</v>
      </c>
      <c r="F23" s="63">
        <v>118</v>
      </c>
      <c r="G23" s="63">
        <v>92</v>
      </c>
      <c r="H23" s="63">
        <v>26</v>
      </c>
      <c r="I23" s="63">
        <v>164</v>
      </c>
      <c r="J23" s="63">
        <v>130</v>
      </c>
      <c r="K23" s="71">
        <v>34</v>
      </c>
      <c r="L23" s="216"/>
    </row>
    <row r="24" spans="1:12" ht="9" customHeight="1">
      <c r="A24" s="4" t="s">
        <v>44</v>
      </c>
      <c r="B24" s="31"/>
      <c r="C24" s="63">
        <v>421</v>
      </c>
      <c r="D24" s="63">
        <v>327</v>
      </c>
      <c r="E24" s="63">
        <v>94</v>
      </c>
      <c r="F24" s="63">
        <v>183</v>
      </c>
      <c r="G24" s="63">
        <v>138</v>
      </c>
      <c r="H24" s="63">
        <v>45</v>
      </c>
      <c r="I24" s="63">
        <v>238</v>
      </c>
      <c r="J24" s="63">
        <v>189</v>
      </c>
      <c r="K24" s="71">
        <v>49</v>
      </c>
      <c r="L24" s="216"/>
    </row>
    <row r="25" spans="1:12" ht="9" customHeight="1">
      <c r="A25" s="4" t="s">
        <v>45</v>
      </c>
      <c r="B25" s="31"/>
      <c r="C25" s="63">
        <v>837</v>
      </c>
      <c r="D25" s="63">
        <v>608</v>
      </c>
      <c r="E25" s="63">
        <v>229</v>
      </c>
      <c r="F25" s="63">
        <v>357</v>
      </c>
      <c r="G25" s="63">
        <v>234</v>
      </c>
      <c r="H25" s="63">
        <v>123</v>
      </c>
      <c r="I25" s="63">
        <v>480</v>
      </c>
      <c r="J25" s="63">
        <v>374</v>
      </c>
      <c r="K25" s="71">
        <v>106</v>
      </c>
      <c r="L25" s="216"/>
    </row>
    <row r="26" spans="1:12" ht="9" customHeight="1">
      <c r="A26" s="4" t="s">
        <v>46</v>
      </c>
      <c r="B26" s="31"/>
      <c r="C26" s="63">
        <v>1238</v>
      </c>
      <c r="D26" s="63">
        <v>908</v>
      </c>
      <c r="E26" s="63">
        <v>330</v>
      </c>
      <c r="F26" s="63">
        <v>565</v>
      </c>
      <c r="G26" s="63">
        <v>374</v>
      </c>
      <c r="H26" s="63">
        <v>191</v>
      </c>
      <c r="I26" s="63">
        <v>673</v>
      </c>
      <c r="J26" s="63">
        <v>534</v>
      </c>
      <c r="K26" s="71">
        <v>139</v>
      </c>
      <c r="L26" s="216"/>
    </row>
    <row r="27" spans="1:12" ht="9" customHeight="1">
      <c r="A27" s="4" t="s">
        <v>56</v>
      </c>
      <c r="B27" s="31"/>
      <c r="C27" s="63">
        <v>1525</v>
      </c>
      <c r="D27" s="63">
        <v>1022</v>
      </c>
      <c r="E27" s="63">
        <v>503</v>
      </c>
      <c r="F27" s="63">
        <v>726</v>
      </c>
      <c r="G27" s="63">
        <v>456</v>
      </c>
      <c r="H27" s="63">
        <v>270</v>
      </c>
      <c r="I27" s="63">
        <v>799</v>
      </c>
      <c r="J27" s="63">
        <v>566</v>
      </c>
      <c r="K27" s="71">
        <v>233</v>
      </c>
      <c r="L27" s="216"/>
    </row>
    <row r="28" spans="1:12" ht="9" customHeight="1">
      <c r="A28" s="4" t="s">
        <v>57</v>
      </c>
      <c r="B28" s="31"/>
      <c r="C28" s="63">
        <v>1223</v>
      </c>
      <c r="D28" s="63">
        <v>752</v>
      </c>
      <c r="E28" s="63">
        <v>471</v>
      </c>
      <c r="F28" s="63">
        <v>600</v>
      </c>
      <c r="G28" s="63">
        <v>356</v>
      </c>
      <c r="H28" s="63">
        <v>244</v>
      </c>
      <c r="I28" s="63">
        <v>623</v>
      </c>
      <c r="J28" s="63">
        <v>396</v>
      </c>
      <c r="K28" s="71">
        <v>227</v>
      </c>
      <c r="L28" s="216"/>
    </row>
    <row r="29" spans="1:12" ht="9" customHeight="1">
      <c r="A29" s="4" t="s">
        <v>58</v>
      </c>
      <c r="B29" s="31"/>
      <c r="C29" s="63">
        <v>1538</v>
      </c>
      <c r="D29" s="63">
        <v>822</v>
      </c>
      <c r="E29" s="63">
        <v>716</v>
      </c>
      <c r="F29" s="63">
        <v>711</v>
      </c>
      <c r="G29" s="63">
        <v>364</v>
      </c>
      <c r="H29" s="63">
        <v>347</v>
      </c>
      <c r="I29" s="63">
        <v>827</v>
      </c>
      <c r="J29" s="63">
        <v>458</v>
      </c>
      <c r="K29" s="71">
        <v>369</v>
      </c>
      <c r="L29" s="216"/>
    </row>
    <row r="30" spans="1:12" ht="9" customHeight="1">
      <c r="A30" s="4" t="s">
        <v>6</v>
      </c>
      <c r="B30" s="31"/>
      <c r="C30" s="38">
        <v>2123</v>
      </c>
      <c r="D30" s="38">
        <v>924</v>
      </c>
      <c r="E30" s="38">
        <v>1199</v>
      </c>
      <c r="F30" s="38">
        <v>923</v>
      </c>
      <c r="G30" s="38">
        <v>409</v>
      </c>
      <c r="H30" s="38">
        <v>514</v>
      </c>
      <c r="I30" s="38">
        <v>1200</v>
      </c>
      <c r="J30" s="38">
        <v>515</v>
      </c>
      <c r="K30" s="21">
        <v>685</v>
      </c>
      <c r="L30" s="216"/>
    </row>
    <row r="31" spans="1:12" ht="9" customHeight="1">
      <c r="A31" s="4" t="s">
        <v>193</v>
      </c>
      <c r="B31" s="31"/>
      <c r="C31" s="63">
        <v>4529</v>
      </c>
      <c r="D31" s="63">
        <v>1377</v>
      </c>
      <c r="E31" s="63">
        <v>3152</v>
      </c>
      <c r="F31" s="63">
        <v>1716</v>
      </c>
      <c r="G31" s="63">
        <v>544</v>
      </c>
      <c r="H31" s="63">
        <v>1172</v>
      </c>
      <c r="I31" s="63">
        <v>2813</v>
      </c>
      <c r="J31" s="63">
        <v>833</v>
      </c>
      <c r="K31" s="71">
        <v>1980</v>
      </c>
      <c r="L31" s="216"/>
    </row>
    <row r="32" spans="1:12" ht="8.25" customHeight="1">
      <c r="A32" s="506" t="s">
        <v>311</v>
      </c>
      <c r="B32" s="35"/>
      <c r="C32" s="528"/>
      <c r="D32" s="528"/>
      <c r="E32" s="528"/>
      <c r="F32" s="528"/>
      <c r="G32" s="528"/>
      <c r="H32" s="528"/>
      <c r="I32" s="528"/>
      <c r="J32" s="528"/>
      <c r="K32" s="529"/>
      <c r="L32" s="216"/>
    </row>
    <row r="33" spans="1:12" ht="9" customHeight="1">
      <c r="A33" s="710" t="s">
        <v>245</v>
      </c>
      <c r="B33" s="710"/>
      <c r="C33" s="710"/>
      <c r="D33" s="710"/>
      <c r="E33" s="710"/>
      <c r="F33" s="710"/>
      <c r="G33" s="710"/>
      <c r="H33" s="710"/>
      <c r="I33" s="710"/>
      <c r="J33" s="710"/>
      <c r="K33" s="667"/>
      <c r="L33" s="4"/>
    </row>
    <row r="34" spans="1:12" ht="9" customHeight="1">
      <c r="A34" s="709" t="s">
        <v>329</v>
      </c>
      <c r="B34" s="709"/>
      <c r="C34" s="709"/>
      <c r="D34" s="709"/>
      <c r="E34" s="709"/>
      <c r="F34" s="709"/>
      <c r="G34" s="709"/>
      <c r="H34" s="709"/>
      <c r="I34" s="709"/>
      <c r="J34" s="709"/>
      <c r="K34" s="688"/>
      <c r="L34" s="4"/>
    </row>
    <row r="35" spans="1:11" ht="9" customHeight="1">
      <c r="A35" s="37" t="s">
        <v>74</v>
      </c>
      <c r="B35" s="40">
        <v>2010</v>
      </c>
      <c r="C35" s="121">
        <v>1090</v>
      </c>
      <c r="D35" s="121">
        <v>1177</v>
      </c>
      <c r="E35" s="121">
        <v>1007</v>
      </c>
      <c r="F35" s="121">
        <v>965</v>
      </c>
      <c r="G35" s="121">
        <v>1067</v>
      </c>
      <c r="H35" s="121">
        <v>872</v>
      </c>
      <c r="I35" s="121">
        <v>1193</v>
      </c>
      <c r="J35" s="121">
        <v>1263</v>
      </c>
      <c r="K35" s="153">
        <v>1124</v>
      </c>
    </row>
    <row r="36" spans="1:13" ht="9" customHeight="1">
      <c r="A36" s="487" t="s">
        <v>209</v>
      </c>
      <c r="B36" s="40">
        <v>2015</v>
      </c>
      <c r="C36" s="63">
        <v>1143.657</v>
      </c>
      <c r="D36" s="63">
        <v>1259.094</v>
      </c>
      <c r="E36" s="63">
        <v>1033.64</v>
      </c>
      <c r="F36" s="63">
        <v>1071.501</v>
      </c>
      <c r="G36" s="63">
        <v>1198.153</v>
      </c>
      <c r="H36" s="63">
        <v>956.978</v>
      </c>
      <c r="I36" s="63">
        <v>1202.009</v>
      </c>
      <c r="J36" s="63">
        <v>1306.03</v>
      </c>
      <c r="K36" s="71">
        <v>1098.571</v>
      </c>
      <c r="L36" s="4"/>
      <c r="M36" s="4"/>
    </row>
    <row r="37" spans="1:13" ht="9" customHeight="1">
      <c r="A37" s="54"/>
      <c r="B37" s="31">
        <v>2016</v>
      </c>
      <c r="C37" s="64">
        <v>1111.8329540336626</v>
      </c>
      <c r="D37" s="64">
        <v>1185.320525182137</v>
      </c>
      <c r="E37" s="64">
        <v>1041.8563249782526</v>
      </c>
      <c r="F37" s="64">
        <v>1069.2003789842506</v>
      </c>
      <c r="G37" s="64">
        <v>1157.9637317019883</v>
      </c>
      <c r="H37" s="64">
        <v>989.0311781276793</v>
      </c>
      <c r="I37" s="64">
        <v>1146.1412859742632</v>
      </c>
      <c r="J37" s="64">
        <v>1206.2834116546778</v>
      </c>
      <c r="K37" s="65">
        <v>1086.3860456178893</v>
      </c>
      <c r="L37" s="4"/>
      <c r="M37" s="4"/>
    </row>
    <row r="38" spans="1:19" ht="9" customHeight="1">
      <c r="A38" s="54"/>
      <c r="B38" s="27">
        <v>2017</v>
      </c>
      <c r="C38" s="402">
        <v>1146.6660265181522</v>
      </c>
      <c r="D38" s="402">
        <v>1216.6308431916254</v>
      </c>
      <c r="E38" s="402">
        <v>1080.0637261027116</v>
      </c>
      <c r="F38" s="402">
        <v>1102.671133485014</v>
      </c>
      <c r="G38" s="402">
        <v>1190.2828809981459</v>
      </c>
      <c r="H38" s="402">
        <v>1023.5906455472273</v>
      </c>
      <c r="I38" s="402">
        <v>1182.1783896344286</v>
      </c>
      <c r="J38" s="402">
        <v>1236.874708044763</v>
      </c>
      <c r="K38" s="403">
        <v>1127.8293033808932</v>
      </c>
      <c r="L38" s="236"/>
      <c r="M38" s="236"/>
      <c r="N38" s="216"/>
      <c r="O38" s="216"/>
      <c r="P38" s="216"/>
      <c r="Q38" s="216"/>
      <c r="R38" s="216"/>
      <c r="S38" s="216"/>
    </row>
    <row r="39" spans="1:19" ht="9.75" customHeight="1">
      <c r="A39" s="42" t="s">
        <v>343</v>
      </c>
      <c r="B39" s="24"/>
      <c r="C39" s="63">
        <v>284</v>
      </c>
      <c r="D39" s="23">
        <v>287</v>
      </c>
      <c r="E39" s="63">
        <v>281</v>
      </c>
      <c r="F39" s="23">
        <v>358</v>
      </c>
      <c r="G39" s="23">
        <v>350</v>
      </c>
      <c r="H39" s="23">
        <v>367</v>
      </c>
      <c r="I39" s="23">
        <v>233</v>
      </c>
      <c r="J39" s="23">
        <v>243</v>
      </c>
      <c r="K39" s="22">
        <v>222</v>
      </c>
      <c r="L39" s="236"/>
      <c r="M39" s="236"/>
      <c r="N39" s="255"/>
      <c r="O39" s="255"/>
      <c r="P39" s="255"/>
      <c r="Q39" s="255"/>
      <c r="R39" s="255"/>
      <c r="S39" s="216"/>
    </row>
    <row r="40" spans="1:19" ht="9" customHeight="1">
      <c r="A40" s="42" t="s">
        <v>7</v>
      </c>
      <c r="B40" s="24"/>
      <c r="C40" s="63">
        <v>18.66324507173685</v>
      </c>
      <c r="D40" s="63">
        <v>22.77385561375541</v>
      </c>
      <c r="E40" s="63">
        <v>14.347202295552368</v>
      </c>
      <c r="F40" s="63">
        <v>22.14471571721198</v>
      </c>
      <c r="G40" s="63">
        <v>21.649707728945657</v>
      </c>
      <c r="H40" s="63">
        <v>22.662889518413596</v>
      </c>
      <c r="I40" s="23">
        <v>16.1277316345456</v>
      </c>
      <c r="J40" s="23">
        <v>23.590469450342063</v>
      </c>
      <c r="K40" s="22">
        <v>8.274720728175424</v>
      </c>
      <c r="L40" s="236"/>
      <c r="M40" s="236"/>
      <c r="N40" s="216"/>
      <c r="O40" s="216"/>
      <c r="P40" s="216"/>
      <c r="Q40" s="216"/>
      <c r="R40" s="216"/>
      <c r="S40" s="216"/>
    </row>
    <row r="41" spans="1:19" ht="9" customHeight="1">
      <c r="A41" s="42" t="s">
        <v>8</v>
      </c>
      <c r="B41" s="24"/>
      <c r="C41" s="63">
        <v>9.728257344834295</v>
      </c>
      <c r="D41" s="63">
        <v>6.3000063000063</v>
      </c>
      <c r="E41" s="63">
        <v>13.364517206815904</v>
      </c>
      <c r="F41" s="63">
        <v>15.56844276651228</v>
      </c>
      <c r="G41" s="63">
        <v>7.56372437788367</v>
      </c>
      <c r="H41" s="63">
        <v>24.053880692751765</v>
      </c>
      <c r="I41" s="23">
        <v>5.558180251785565</v>
      </c>
      <c r="J41" s="23">
        <v>5.398110661268556</v>
      </c>
      <c r="K41" s="71">
        <v>5.728032993470042</v>
      </c>
      <c r="L41" s="236"/>
      <c r="M41" s="236"/>
      <c r="N41" s="216"/>
      <c r="O41" s="216"/>
      <c r="P41" s="216"/>
      <c r="Q41" s="216"/>
      <c r="R41" s="216"/>
      <c r="S41" s="216"/>
    </row>
    <row r="42" spans="1:19" ht="9" customHeight="1">
      <c r="A42" s="43" t="s">
        <v>235</v>
      </c>
      <c r="B42" s="381"/>
      <c r="C42" s="63">
        <v>7.04138574471456</v>
      </c>
      <c r="D42" s="23">
        <v>3.4538735191517285</v>
      </c>
      <c r="E42" s="63">
        <v>10.770445896460114</v>
      </c>
      <c r="F42" s="23">
        <v>8.79971840901091</v>
      </c>
      <c r="G42" s="23" t="s">
        <v>289</v>
      </c>
      <c r="H42" s="63">
        <v>18.145527127563057</v>
      </c>
      <c r="I42" s="23">
        <v>5.868716805070571</v>
      </c>
      <c r="J42" s="23">
        <v>5.7981098161999185</v>
      </c>
      <c r="K42" s="71">
        <v>5.94106463878327</v>
      </c>
      <c r="L42" s="236"/>
      <c r="M42" s="236"/>
      <c r="N42" s="216"/>
      <c r="O42" s="216"/>
      <c r="P42" s="216"/>
      <c r="Q42" s="216"/>
      <c r="R42" s="216"/>
      <c r="S42" s="216"/>
    </row>
    <row r="43" spans="1:19" ht="9" customHeight="1">
      <c r="A43" s="42" t="s">
        <v>236</v>
      </c>
      <c r="B43" s="24"/>
      <c r="C43" s="63">
        <v>33.57904667487488</v>
      </c>
      <c r="D43" s="23">
        <v>46.52172564587663</v>
      </c>
      <c r="E43" s="63">
        <v>19.804594665962505</v>
      </c>
      <c r="F43" s="23">
        <v>36.5764447695684</v>
      </c>
      <c r="G43" s="23">
        <v>55.07474429583006</v>
      </c>
      <c r="H43" s="23">
        <v>16.812373907195695</v>
      </c>
      <c r="I43" s="23">
        <v>31.63472438246382</v>
      </c>
      <c r="J43" s="23">
        <v>40.95633031280398</v>
      </c>
      <c r="K43" s="22">
        <v>21.73913043478261</v>
      </c>
      <c r="L43" s="236"/>
      <c r="M43" s="236"/>
      <c r="N43" s="216"/>
      <c r="O43" s="216"/>
      <c r="P43" s="216"/>
      <c r="Q43" s="216"/>
      <c r="R43" s="216"/>
      <c r="S43" s="216"/>
    </row>
    <row r="44" spans="1:19" ht="9" customHeight="1">
      <c r="A44" s="42" t="s">
        <v>237</v>
      </c>
      <c r="B44" s="24"/>
      <c r="C44" s="63">
        <v>65.2673350041771</v>
      </c>
      <c r="D44" s="23">
        <v>107.8499345196826</v>
      </c>
      <c r="E44" s="63">
        <v>21.239877870702244</v>
      </c>
      <c r="F44" s="23">
        <v>28.171989998943552</v>
      </c>
      <c r="G44" s="23">
        <v>34.64283239797686</v>
      </c>
      <c r="H44" s="23">
        <v>21.483815525637354</v>
      </c>
      <c r="I44" s="23">
        <v>87.11704797660286</v>
      </c>
      <c r="J44" s="23">
        <v>150.95879232966135</v>
      </c>
      <c r="K44" s="22">
        <v>21.096156280325726</v>
      </c>
      <c r="L44" s="216"/>
      <c r="M44" s="236"/>
      <c r="N44" s="216"/>
      <c r="O44" s="216"/>
      <c r="P44" s="216"/>
      <c r="Q44" s="216"/>
      <c r="R44" s="216"/>
      <c r="S44" s="216"/>
    </row>
    <row r="45" spans="1:19" ht="9" customHeight="1">
      <c r="A45" s="42" t="s">
        <v>39</v>
      </c>
      <c r="B45" s="24"/>
      <c r="C45" s="63">
        <v>74.4912585636731</v>
      </c>
      <c r="D45" s="23">
        <v>108.95857395018415</v>
      </c>
      <c r="E45" s="63">
        <v>37.46019853905226</v>
      </c>
      <c r="F45" s="23">
        <v>81.30301634190629</v>
      </c>
      <c r="G45" s="23">
        <v>122.13902607402687</v>
      </c>
      <c r="H45" s="23">
        <v>38.742528226699136</v>
      </c>
      <c r="I45" s="23">
        <v>69.62980155506557</v>
      </c>
      <c r="J45" s="23">
        <v>99.785645650085</v>
      </c>
      <c r="K45" s="22">
        <v>36.52004544716767</v>
      </c>
      <c r="L45" s="216"/>
      <c r="M45" s="236"/>
      <c r="N45" s="216"/>
      <c r="O45" s="216"/>
      <c r="P45" s="216"/>
      <c r="Q45" s="216"/>
      <c r="R45" s="216"/>
      <c r="S45" s="216"/>
    </row>
    <row r="46" spans="1:19" ht="9" customHeight="1">
      <c r="A46" s="42" t="s">
        <v>40</v>
      </c>
      <c r="B46" s="24"/>
      <c r="C46" s="63">
        <v>108.50427875363387</v>
      </c>
      <c r="D46" s="23">
        <v>173.28292375551354</v>
      </c>
      <c r="E46" s="63">
        <v>38.37298541826554</v>
      </c>
      <c r="F46" s="23">
        <v>87.95669824086603</v>
      </c>
      <c r="G46" s="23">
        <v>140.88227524874526</v>
      </c>
      <c r="H46" s="23">
        <v>32.368445389808564</v>
      </c>
      <c r="I46" s="23">
        <v>125.58104663367821</v>
      </c>
      <c r="J46" s="23">
        <v>199.501246882793</v>
      </c>
      <c r="K46" s="22">
        <v>43.50921604303457</v>
      </c>
      <c r="L46" s="216"/>
      <c r="M46" s="216"/>
      <c r="N46" s="216"/>
      <c r="O46" s="216"/>
      <c r="P46" s="216"/>
      <c r="Q46" s="216"/>
      <c r="R46" s="216"/>
      <c r="S46" s="216"/>
    </row>
    <row r="47" spans="1:19" ht="9" customHeight="1">
      <c r="A47" s="42" t="s">
        <v>41</v>
      </c>
      <c r="B47" s="24"/>
      <c r="C47" s="63">
        <v>130.70819138972655</v>
      </c>
      <c r="D47" s="23">
        <v>194.99771176154565</v>
      </c>
      <c r="E47" s="63">
        <v>61.82577921801049</v>
      </c>
      <c r="F47" s="23">
        <v>116.84818554609993</v>
      </c>
      <c r="G47" s="23">
        <v>185.97811513342847</v>
      </c>
      <c r="H47" s="23">
        <v>44.97009488690021</v>
      </c>
      <c r="I47" s="23">
        <v>142.8433548885243</v>
      </c>
      <c r="J47" s="23">
        <v>202.68278301886792</v>
      </c>
      <c r="K47" s="22">
        <v>77.0197413758158</v>
      </c>
      <c r="L47" s="216"/>
      <c r="M47" s="216"/>
      <c r="N47" s="216"/>
      <c r="O47" s="216"/>
      <c r="P47" s="216"/>
      <c r="Q47" s="216"/>
      <c r="R47" s="216"/>
      <c r="S47" s="216"/>
    </row>
    <row r="48" spans="1:19" ht="9" customHeight="1">
      <c r="A48" s="42" t="s">
        <v>42</v>
      </c>
      <c r="B48" s="24"/>
      <c r="C48" s="63">
        <v>216.60409215115635</v>
      </c>
      <c r="D48" s="23">
        <v>292.85729666874823</v>
      </c>
      <c r="E48" s="63">
        <v>135.36146098607384</v>
      </c>
      <c r="F48" s="23">
        <v>224.88570369455087</v>
      </c>
      <c r="G48" s="23">
        <v>312.4847419559592</v>
      </c>
      <c r="H48" s="23">
        <v>135.10808646917533</v>
      </c>
      <c r="I48" s="23">
        <v>209.84241641613366</v>
      </c>
      <c r="J48" s="23">
        <v>277.37113799214114</v>
      </c>
      <c r="K48" s="22">
        <v>135.57598610346142</v>
      </c>
      <c r="L48" s="216"/>
      <c r="M48" s="216"/>
      <c r="N48" s="216"/>
      <c r="O48" s="216"/>
      <c r="P48" s="216"/>
      <c r="Q48" s="216"/>
      <c r="R48" s="216"/>
      <c r="S48" s="216"/>
    </row>
    <row r="49" spans="1:19" ht="9" customHeight="1">
      <c r="A49" s="42" t="s">
        <v>43</v>
      </c>
      <c r="B49" s="24"/>
      <c r="C49" s="63">
        <v>363.91792489353463</v>
      </c>
      <c r="D49" s="23">
        <v>566.745806846902</v>
      </c>
      <c r="E49" s="63">
        <v>156.58028654192438</v>
      </c>
      <c r="F49" s="23">
        <v>355.78604595067236</v>
      </c>
      <c r="G49" s="23">
        <v>565.5969506947006</v>
      </c>
      <c r="H49" s="23">
        <v>153.84615384615384</v>
      </c>
      <c r="I49" s="23">
        <v>370.00270733688296</v>
      </c>
      <c r="J49" s="23">
        <v>567.5616677581314</v>
      </c>
      <c r="K49" s="22">
        <v>158.7375694476866</v>
      </c>
      <c r="L49" s="216"/>
      <c r="M49" s="216"/>
      <c r="N49" s="216"/>
      <c r="O49" s="216"/>
      <c r="P49" s="216"/>
      <c r="Q49" s="216"/>
      <c r="R49" s="216"/>
      <c r="S49" s="216"/>
    </row>
    <row r="50" spans="1:19" ht="9" customHeight="1">
      <c r="A50" s="4" t="s">
        <v>44</v>
      </c>
      <c r="B50" s="31"/>
      <c r="C50" s="63">
        <v>550.7875870008896</v>
      </c>
      <c r="D50" s="23">
        <v>853.0286429801221</v>
      </c>
      <c r="E50" s="63">
        <v>246.70620964778752</v>
      </c>
      <c r="F50" s="23">
        <v>543.2201377345049</v>
      </c>
      <c r="G50" s="23">
        <v>866.6164280331575</v>
      </c>
      <c r="H50" s="23">
        <v>253.32132402612024</v>
      </c>
      <c r="I50" s="23">
        <v>556.7511930382708</v>
      </c>
      <c r="J50" s="23">
        <v>843.3734939759037</v>
      </c>
      <c r="K50" s="22">
        <v>240.92831153505753</v>
      </c>
      <c r="L50" s="216"/>
      <c r="M50" s="216"/>
      <c r="N50" s="216"/>
      <c r="O50" s="216"/>
      <c r="P50" s="216"/>
      <c r="Q50" s="216"/>
      <c r="R50" s="216"/>
      <c r="S50" s="216"/>
    </row>
    <row r="51" spans="1:19" ht="9" customHeight="1">
      <c r="A51" s="4" t="s">
        <v>45</v>
      </c>
      <c r="B51" s="31"/>
      <c r="C51" s="63">
        <v>919.3760984182777</v>
      </c>
      <c r="D51" s="23">
        <v>1355.9926847763059</v>
      </c>
      <c r="E51" s="63">
        <v>495.64953898099645</v>
      </c>
      <c r="F51" s="23">
        <v>833.6446852232393</v>
      </c>
      <c r="G51" s="23">
        <v>1194.1212492345376</v>
      </c>
      <c r="H51" s="23">
        <v>529.5333218529362</v>
      </c>
      <c r="I51" s="23">
        <v>995.5201592832254</v>
      </c>
      <c r="J51" s="23">
        <v>1481.6575548688693</v>
      </c>
      <c r="K51" s="22">
        <v>461.39113780795685</v>
      </c>
      <c r="L51" s="216"/>
      <c r="M51" s="216"/>
      <c r="N51" s="216"/>
      <c r="O51" s="216"/>
      <c r="P51" s="216"/>
      <c r="Q51" s="216"/>
      <c r="R51" s="216"/>
      <c r="S51" s="216"/>
    </row>
    <row r="52" spans="1:19" ht="9" customHeight="1">
      <c r="A52" s="4" t="s">
        <v>46</v>
      </c>
      <c r="B52" s="31"/>
      <c r="C52" s="63">
        <v>1312.7617835745718</v>
      </c>
      <c r="D52" s="23">
        <v>2003.9726329728537</v>
      </c>
      <c r="E52" s="63">
        <v>673.5381161342995</v>
      </c>
      <c r="F52" s="23">
        <v>1185.9532755399762</v>
      </c>
      <c r="G52" s="23">
        <v>1760.1656626506024</v>
      </c>
      <c r="H52" s="23">
        <v>723.676732466942</v>
      </c>
      <c r="I52" s="23">
        <v>1442.2252700154295</v>
      </c>
      <c r="J52" s="23">
        <v>2219.266893857535</v>
      </c>
      <c r="K52" s="22">
        <v>614.9898239093885</v>
      </c>
      <c r="L52" s="216"/>
      <c r="M52" s="216"/>
      <c r="N52" s="216"/>
      <c r="O52" s="216"/>
      <c r="P52" s="216"/>
      <c r="Q52" s="216"/>
      <c r="R52" s="216"/>
      <c r="S52" s="216"/>
    </row>
    <row r="53" spans="1:19" ht="9" customHeight="1">
      <c r="A53" s="4" t="s">
        <v>56</v>
      </c>
      <c r="B53" s="31"/>
      <c r="C53" s="63">
        <v>1925.3834985165079</v>
      </c>
      <c r="D53" s="23">
        <v>2844.1030778649747</v>
      </c>
      <c r="E53" s="63">
        <v>1162.4413579533636</v>
      </c>
      <c r="F53" s="23">
        <v>1782.6449933703286</v>
      </c>
      <c r="G53" s="23">
        <v>2608.695652173913</v>
      </c>
      <c r="H53" s="23">
        <v>1161.4901488428115</v>
      </c>
      <c r="I53" s="23">
        <v>2076.4572883910705</v>
      </c>
      <c r="J53" s="23">
        <v>3067.085726671724</v>
      </c>
      <c r="K53" s="22">
        <v>1163.54556803995</v>
      </c>
      <c r="L53" s="216"/>
      <c r="M53" s="216"/>
      <c r="N53" s="216"/>
      <c r="O53" s="216"/>
      <c r="P53" s="216"/>
      <c r="Q53" s="216"/>
      <c r="R53" s="216"/>
      <c r="S53" s="216"/>
    </row>
    <row r="54" spans="1:19" ht="9" customHeight="1">
      <c r="A54" s="4" t="s">
        <v>57</v>
      </c>
      <c r="B54" s="31"/>
      <c r="C54" s="63">
        <v>2550.9991239414294</v>
      </c>
      <c r="D54" s="23">
        <v>3694.4239744534516</v>
      </c>
      <c r="E54" s="63">
        <v>1707.3259143799614</v>
      </c>
      <c r="F54" s="23">
        <v>2451.080517995016</v>
      </c>
      <c r="G54" s="23">
        <v>3477.921062915201</v>
      </c>
      <c r="H54" s="23">
        <v>1713.1222354840975</v>
      </c>
      <c r="I54" s="23">
        <v>2655.244427396326</v>
      </c>
      <c r="J54" s="23">
        <v>3913.43018084791</v>
      </c>
      <c r="K54" s="22">
        <v>1701.1390887290165</v>
      </c>
      <c r="L54" s="216"/>
      <c r="M54" s="216"/>
      <c r="N54" s="216"/>
      <c r="O54" s="216"/>
      <c r="P54" s="216"/>
      <c r="Q54" s="216"/>
      <c r="R54" s="216"/>
      <c r="S54" s="216"/>
    </row>
    <row r="55" spans="1:19" ht="9" customHeight="1">
      <c r="A55" s="4" t="s">
        <v>58</v>
      </c>
      <c r="B55" s="31"/>
      <c r="C55" s="63">
        <v>4007.817589576547</v>
      </c>
      <c r="D55" s="23">
        <v>5700.811429364033</v>
      </c>
      <c r="E55" s="63">
        <v>2988.812823509768</v>
      </c>
      <c r="F55" s="23">
        <v>3882.063882063882</v>
      </c>
      <c r="G55" s="23">
        <v>5367.939831883204</v>
      </c>
      <c r="H55" s="23">
        <v>3008.4966186925612</v>
      </c>
      <c r="I55" s="23">
        <v>4122.632103688934</v>
      </c>
      <c r="J55" s="23">
        <v>5996.334118879288</v>
      </c>
      <c r="K55" s="22">
        <v>2970.536145548221</v>
      </c>
      <c r="L55" s="216"/>
      <c r="M55" s="216"/>
      <c r="N55" s="216"/>
      <c r="O55" s="216"/>
      <c r="P55" s="216"/>
      <c r="Q55" s="216"/>
      <c r="R55" s="216"/>
      <c r="S55" s="216"/>
    </row>
    <row r="56" spans="1:19" ht="9" customHeight="1">
      <c r="A56" s="4" t="s">
        <v>6</v>
      </c>
      <c r="B56" s="31"/>
      <c r="C56" s="63">
        <v>6665.829382398192</v>
      </c>
      <c r="D56" s="23">
        <v>8650.875386199794</v>
      </c>
      <c r="E56" s="63">
        <v>5664.210128495843</v>
      </c>
      <c r="F56" s="23">
        <v>6267.825614559283</v>
      </c>
      <c r="G56" s="23">
        <v>8052.766292577279</v>
      </c>
      <c r="H56" s="23">
        <v>5328.081268788224</v>
      </c>
      <c r="I56" s="23">
        <v>7008.117736377971</v>
      </c>
      <c r="J56" s="23">
        <v>9193.145305248125</v>
      </c>
      <c r="K56" s="22">
        <v>5945.664438850795</v>
      </c>
      <c r="L56" s="216"/>
      <c r="M56" s="216"/>
      <c r="N56" s="216"/>
      <c r="O56" s="216"/>
      <c r="P56" s="216"/>
      <c r="Q56" s="216"/>
      <c r="R56" s="216"/>
      <c r="S56" s="216"/>
    </row>
    <row r="57" spans="1:19" ht="9" customHeight="1">
      <c r="A57" s="4" t="s">
        <v>193</v>
      </c>
      <c r="B57" s="31"/>
      <c r="C57" s="63">
        <v>15901.270978161647</v>
      </c>
      <c r="D57" s="23">
        <v>17658.37394203642</v>
      </c>
      <c r="E57" s="63">
        <v>15238.831947398956</v>
      </c>
      <c r="F57" s="23">
        <v>14732.142857142857</v>
      </c>
      <c r="G57" s="23">
        <v>15686.274509803921</v>
      </c>
      <c r="H57" s="23">
        <v>14327.628361858191</v>
      </c>
      <c r="I57" s="23">
        <v>16710.22929784959</v>
      </c>
      <c r="J57" s="23">
        <v>19237.875288683605</v>
      </c>
      <c r="K57" s="22">
        <v>15834.932821497121</v>
      </c>
      <c r="L57" s="216"/>
      <c r="M57" s="216"/>
      <c r="N57" s="216"/>
      <c r="O57" s="216"/>
      <c r="P57" s="216"/>
      <c r="Q57" s="216"/>
      <c r="R57" s="216"/>
      <c r="S57" s="216"/>
    </row>
    <row r="58" spans="1:13" ht="8.25" customHeight="1">
      <c r="A58" s="503" t="s">
        <v>147</v>
      </c>
      <c r="B58" s="31"/>
      <c r="C58" s="38"/>
      <c r="D58" s="38"/>
      <c r="E58" s="38"/>
      <c r="F58" s="38"/>
      <c r="G58" s="38"/>
      <c r="H58" s="38"/>
      <c r="I58" s="38"/>
      <c r="J58" s="38"/>
      <c r="K58" s="21"/>
      <c r="L58" s="216"/>
      <c r="M58" s="216"/>
    </row>
    <row r="59" spans="1:11" ht="4.5" customHeight="1">
      <c r="A59" s="75"/>
      <c r="B59" s="75"/>
      <c r="C59" s="4"/>
      <c r="D59" s="4"/>
      <c r="E59" s="4"/>
      <c r="F59" s="4"/>
      <c r="G59" s="4"/>
      <c r="H59" s="4"/>
      <c r="I59" s="4"/>
      <c r="J59" s="4"/>
      <c r="K59" s="4"/>
    </row>
    <row r="60" spans="1:11" ht="8.25" customHeight="1">
      <c r="A60" s="707" t="s">
        <v>345</v>
      </c>
      <c r="B60" s="707"/>
      <c r="C60" s="707"/>
      <c r="D60" s="707"/>
      <c r="E60" s="707"/>
      <c r="F60" s="707"/>
      <c r="G60" s="707"/>
      <c r="H60" s="707"/>
      <c r="I60" s="707"/>
      <c r="J60" s="707"/>
      <c r="K60" s="4"/>
    </row>
    <row r="61" spans="1:11" ht="8.25" customHeight="1">
      <c r="A61" s="708" t="s">
        <v>575</v>
      </c>
      <c r="B61" s="708"/>
      <c r="C61" s="708"/>
      <c r="D61" s="708"/>
      <c r="E61" s="708"/>
      <c r="F61" s="708"/>
      <c r="G61" s="708"/>
      <c r="H61" s="708"/>
      <c r="I61" s="708"/>
      <c r="J61" s="708"/>
      <c r="K61" s="4"/>
    </row>
    <row r="62" spans="3:12" ht="9.75">
      <c r="C62" s="216"/>
      <c r="D62" s="216"/>
      <c r="E62" s="216"/>
      <c r="F62" s="216"/>
      <c r="G62" s="216"/>
      <c r="H62" s="216"/>
      <c r="I62" s="216"/>
      <c r="J62" s="216"/>
      <c r="K62" s="216"/>
      <c r="L62" s="216"/>
    </row>
    <row r="63" spans="1:23" ht="9.75">
      <c r="A63" s="344"/>
      <c r="B63" s="345"/>
      <c r="C63" s="346"/>
      <c r="D63" s="346"/>
      <c r="E63" s="346"/>
      <c r="F63" s="346"/>
      <c r="G63" s="346"/>
      <c r="H63" s="346"/>
      <c r="I63" s="346"/>
      <c r="J63" s="346"/>
      <c r="K63" s="346"/>
      <c r="L63" s="303"/>
      <c r="M63" s="303"/>
      <c r="N63" s="303"/>
      <c r="O63" s="303"/>
      <c r="P63" s="303"/>
      <c r="Q63" s="303"/>
      <c r="R63" s="303"/>
      <c r="S63" s="303"/>
      <c r="T63" s="303"/>
      <c r="U63" s="303"/>
      <c r="V63" s="303"/>
      <c r="W63" s="303"/>
    </row>
    <row r="64" spans="1:12" ht="9.75">
      <c r="A64" s="304"/>
      <c r="B64" s="304"/>
      <c r="C64" s="345"/>
      <c r="D64" s="304"/>
      <c r="E64" s="304"/>
      <c r="F64" s="304"/>
      <c r="G64" s="304"/>
      <c r="H64" s="304"/>
      <c r="I64" s="304"/>
      <c r="J64" s="304"/>
      <c r="K64" s="305"/>
      <c r="L64" s="216"/>
    </row>
    <row r="65" spans="1:12" ht="9.75">
      <c r="A65" s="304"/>
      <c r="B65" s="304"/>
      <c r="C65" s="216"/>
      <c r="D65" s="216"/>
      <c r="E65" s="216"/>
      <c r="F65" s="216"/>
      <c r="G65" s="216"/>
      <c r="H65" s="216"/>
      <c r="I65" s="216"/>
      <c r="J65" s="216"/>
      <c r="K65" s="341"/>
      <c r="L65" s="216"/>
    </row>
    <row r="66" spans="1:12" ht="9.75">
      <c r="A66" s="304"/>
      <c r="B66" s="304"/>
      <c r="C66" s="304"/>
      <c r="D66" s="304"/>
      <c r="E66" s="304"/>
      <c r="F66" s="304"/>
      <c r="G66" s="304"/>
      <c r="H66" s="304"/>
      <c r="I66" s="304"/>
      <c r="J66" s="304"/>
      <c r="K66" s="304"/>
      <c r="L66" s="216"/>
    </row>
    <row r="67" spans="1:12" ht="9.75">
      <c r="A67" s="304"/>
      <c r="B67" s="304"/>
      <c r="C67" s="216"/>
      <c r="D67" s="216"/>
      <c r="E67" s="216"/>
      <c r="F67" s="216"/>
      <c r="G67" s="216"/>
      <c r="H67" s="216"/>
      <c r="I67" s="216"/>
      <c r="J67" s="216"/>
      <c r="K67" s="341"/>
      <c r="L67" s="216"/>
    </row>
    <row r="68" spans="1:12" ht="12">
      <c r="A68" s="304"/>
      <c r="B68" s="304"/>
      <c r="C68" s="342"/>
      <c r="D68" s="342"/>
      <c r="E68" s="342"/>
      <c r="F68" s="342"/>
      <c r="G68" s="342"/>
      <c r="H68" s="342"/>
      <c r="I68" s="342"/>
      <c r="J68" s="342"/>
      <c r="K68" s="343"/>
      <c r="L68" s="216"/>
    </row>
    <row r="69" spans="1:12" ht="9.75">
      <c r="A69" s="304"/>
      <c r="B69" s="304"/>
      <c r="C69" s="304"/>
      <c r="D69" s="304"/>
      <c r="E69" s="304"/>
      <c r="F69" s="304"/>
      <c r="G69" s="304"/>
      <c r="H69" s="304"/>
      <c r="I69" s="304"/>
      <c r="J69" s="304"/>
      <c r="K69" s="305"/>
      <c r="L69" s="216"/>
    </row>
    <row r="70" spans="11:12" ht="9.75">
      <c r="K70" s="42"/>
      <c r="L70" s="216"/>
    </row>
    <row r="71" spans="11:12" ht="9.75">
      <c r="K71" s="42"/>
      <c r="L71" s="216"/>
    </row>
    <row r="72" spans="11:12" ht="9.75">
      <c r="K72" s="42"/>
      <c r="L72" s="216"/>
    </row>
  </sheetData>
  <sheetProtection/>
  <mergeCells count="12">
    <mergeCell ref="A7:K7"/>
    <mergeCell ref="A5:B6"/>
    <mergeCell ref="C5:C6"/>
    <mergeCell ref="D5:D6"/>
    <mergeCell ref="A60:J60"/>
    <mergeCell ref="A61:J61"/>
    <mergeCell ref="E5:E6"/>
    <mergeCell ref="A8:K8"/>
    <mergeCell ref="A33:K33"/>
    <mergeCell ref="A34:K34"/>
    <mergeCell ref="F5:H5"/>
    <mergeCell ref="I5:K5"/>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7.xml><?xml version="1.0" encoding="utf-8"?>
<worksheet xmlns="http://schemas.openxmlformats.org/spreadsheetml/2006/main" xmlns:r="http://schemas.openxmlformats.org/officeDocument/2006/relationships">
  <dimension ref="A1:T55"/>
  <sheetViews>
    <sheetView view="pageLayout" zoomScale="160" zoomScaleNormal="110" zoomScalePageLayoutView="160" workbookViewId="0" topLeftCell="A1">
      <selection activeCell="A4" sqref="A4:A6"/>
    </sheetView>
  </sheetViews>
  <sheetFormatPr defaultColWidth="9.140625" defaultRowHeight="12.75"/>
  <cols>
    <col min="1" max="1" width="16.421875" style="85" customWidth="1"/>
    <col min="2" max="2" width="4.7109375" style="85" customWidth="1"/>
    <col min="3" max="10" width="5.28125" style="85" customWidth="1"/>
    <col min="11" max="11" width="5.57421875" style="85" customWidth="1"/>
    <col min="12" max="12" width="9.140625" style="87" customWidth="1"/>
    <col min="13" max="16384" width="9.140625" style="85" customWidth="1"/>
  </cols>
  <sheetData>
    <row r="1" spans="1:11" ht="11.25" customHeight="1">
      <c r="A1" s="149"/>
      <c r="B1" s="149"/>
      <c r="C1" s="149"/>
      <c r="D1" s="149"/>
      <c r="E1" s="149"/>
      <c r="F1" s="149"/>
      <c r="G1" s="149"/>
      <c r="H1" s="149"/>
      <c r="I1" s="149"/>
      <c r="J1" s="149"/>
      <c r="K1" s="149"/>
    </row>
    <row r="2" ht="12" customHeight="1"/>
    <row r="3" spans="1:9" ht="9.75" customHeight="1">
      <c r="A3" s="85" t="s">
        <v>422</v>
      </c>
      <c r="B3" s="86"/>
      <c r="C3" s="86"/>
      <c r="D3" s="86"/>
      <c r="E3" s="86"/>
      <c r="F3" s="86"/>
      <c r="G3" s="86"/>
      <c r="H3" s="86"/>
      <c r="I3" s="86"/>
    </row>
    <row r="4" spans="1:11" ht="12" customHeight="1">
      <c r="A4" s="584" t="s">
        <v>444</v>
      </c>
      <c r="B4" s="88"/>
      <c r="C4" s="88"/>
      <c r="D4" s="88"/>
      <c r="E4" s="88"/>
      <c r="F4" s="88"/>
      <c r="G4" s="88"/>
      <c r="H4" s="88"/>
      <c r="I4" s="88"/>
      <c r="J4" s="87"/>
      <c r="K4" s="87"/>
    </row>
    <row r="5" spans="1:11" ht="15" customHeight="1">
      <c r="A5" s="714" t="s">
        <v>583</v>
      </c>
      <c r="B5" s="715"/>
      <c r="C5" s="89"/>
      <c r="D5" s="90"/>
      <c r="E5" s="91"/>
      <c r="F5" s="720" t="s">
        <v>584</v>
      </c>
      <c r="G5" s="721"/>
      <c r="H5" s="722"/>
      <c r="I5" s="720" t="s">
        <v>585</v>
      </c>
      <c r="J5" s="721"/>
      <c r="K5" s="721"/>
    </row>
    <row r="6" spans="1:11" ht="11.25" customHeight="1">
      <c r="A6" s="716"/>
      <c r="B6" s="717"/>
      <c r="C6" s="93" t="s">
        <v>184</v>
      </c>
      <c r="D6" s="92" t="s">
        <v>185</v>
      </c>
      <c r="E6" s="94" t="s">
        <v>186</v>
      </c>
      <c r="F6" s="87"/>
      <c r="G6" s="92"/>
      <c r="H6" s="93" t="s">
        <v>187</v>
      </c>
      <c r="I6" s="95"/>
      <c r="J6" s="92"/>
      <c r="K6" s="93" t="s">
        <v>187</v>
      </c>
    </row>
    <row r="7" spans="1:17" ht="11.25" customHeight="1">
      <c r="A7" s="716"/>
      <c r="B7" s="717"/>
      <c r="C7" s="531" t="s">
        <v>188</v>
      </c>
      <c r="D7" s="532" t="s">
        <v>102</v>
      </c>
      <c r="E7" s="94" t="s">
        <v>189</v>
      </c>
      <c r="F7" s="93" t="s">
        <v>190</v>
      </c>
      <c r="G7" s="94" t="s">
        <v>139</v>
      </c>
      <c r="H7" s="93" t="s">
        <v>189</v>
      </c>
      <c r="I7" s="96" t="s">
        <v>191</v>
      </c>
      <c r="J7" s="94" t="s">
        <v>139</v>
      </c>
      <c r="K7" s="93" t="s">
        <v>189</v>
      </c>
      <c r="M7" s="190"/>
      <c r="N7" s="190"/>
      <c r="O7" s="190"/>
      <c r="P7" s="190"/>
      <c r="Q7" s="190"/>
    </row>
    <row r="8" spans="1:17" ht="11.25" customHeight="1">
      <c r="A8" s="716"/>
      <c r="B8" s="717"/>
      <c r="C8" s="93"/>
      <c r="D8" s="92"/>
      <c r="E8" s="533" t="s">
        <v>103</v>
      </c>
      <c r="F8" s="531" t="s">
        <v>192</v>
      </c>
      <c r="G8" s="532" t="s">
        <v>82</v>
      </c>
      <c r="H8" s="531" t="s">
        <v>83</v>
      </c>
      <c r="I8" s="534" t="s">
        <v>192</v>
      </c>
      <c r="J8" s="532" t="s">
        <v>82</v>
      </c>
      <c r="K8" s="531" t="s">
        <v>83</v>
      </c>
      <c r="M8" s="190"/>
      <c r="N8" s="190"/>
      <c r="O8" s="190"/>
      <c r="P8" s="190"/>
      <c r="Q8" s="190"/>
    </row>
    <row r="9" spans="1:11" ht="3" customHeight="1">
      <c r="A9" s="718"/>
      <c r="B9" s="719"/>
      <c r="C9" s="450"/>
      <c r="D9" s="451"/>
      <c r="E9" s="451"/>
      <c r="F9" s="450"/>
      <c r="G9" s="451"/>
      <c r="H9" s="450"/>
      <c r="I9" s="530"/>
      <c r="J9" s="451"/>
      <c r="K9" s="452"/>
    </row>
    <row r="10" spans="1:17" ht="13.5" customHeight="1">
      <c r="A10" s="667" t="s">
        <v>106</v>
      </c>
      <c r="B10" s="667"/>
      <c r="C10" s="667"/>
      <c r="D10" s="667"/>
      <c r="E10" s="667"/>
      <c r="F10" s="667"/>
      <c r="G10" s="667"/>
      <c r="H10" s="667"/>
      <c r="I10" s="667"/>
      <c r="J10" s="667"/>
      <c r="K10" s="667"/>
      <c r="M10" s="191"/>
      <c r="N10" s="191"/>
      <c r="O10" s="191"/>
      <c r="P10" s="191"/>
      <c r="Q10" s="191"/>
    </row>
    <row r="11" spans="1:11" ht="13.5" customHeight="1">
      <c r="A11" s="668" t="s">
        <v>107</v>
      </c>
      <c r="B11" s="668"/>
      <c r="C11" s="668"/>
      <c r="D11" s="668"/>
      <c r="E11" s="668"/>
      <c r="F11" s="668"/>
      <c r="G11" s="668"/>
      <c r="H11" s="668"/>
      <c r="I11" s="668"/>
      <c r="J11" s="668"/>
      <c r="K11" s="668"/>
    </row>
    <row r="12" spans="1:15" ht="13.5" customHeight="1">
      <c r="A12" s="88" t="s">
        <v>586</v>
      </c>
      <c r="B12" s="97">
        <v>2010</v>
      </c>
      <c r="C12" s="23">
        <v>78</v>
      </c>
      <c r="D12" s="23">
        <v>45</v>
      </c>
      <c r="E12" s="23">
        <v>33</v>
      </c>
      <c r="F12" s="23">
        <v>25</v>
      </c>
      <c r="G12" s="23">
        <v>14</v>
      </c>
      <c r="H12" s="23">
        <v>11</v>
      </c>
      <c r="I12" s="23">
        <v>53</v>
      </c>
      <c r="J12" s="23">
        <v>31</v>
      </c>
      <c r="K12" s="22">
        <v>22</v>
      </c>
      <c r="L12" s="220"/>
      <c r="M12" s="306"/>
      <c r="N12" s="306"/>
      <c r="O12" s="306"/>
    </row>
    <row r="13" spans="1:15" ht="13.5" customHeight="1">
      <c r="A13" s="88"/>
      <c r="B13" s="97">
        <v>2015</v>
      </c>
      <c r="C13" s="23">
        <v>40</v>
      </c>
      <c r="D13" s="23">
        <v>17</v>
      </c>
      <c r="E13" s="23">
        <v>23</v>
      </c>
      <c r="F13" s="23">
        <v>15</v>
      </c>
      <c r="G13" s="23">
        <v>3</v>
      </c>
      <c r="H13" s="23">
        <v>12</v>
      </c>
      <c r="I13" s="23">
        <v>25</v>
      </c>
      <c r="J13" s="23">
        <v>14</v>
      </c>
      <c r="K13" s="22">
        <v>11</v>
      </c>
      <c r="L13" s="220"/>
      <c r="M13" s="306"/>
      <c r="N13" s="306"/>
      <c r="O13" s="306"/>
    </row>
    <row r="14" spans="1:15" ht="13.5" customHeight="1">
      <c r="A14" s="88"/>
      <c r="B14" s="380">
        <v>2016</v>
      </c>
      <c r="C14" s="407">
        <v>45</v>
      </c>
      <c r="D14" s="407">
        <v>26</v>
      </c>
      <c r="E14" s="407">
        <v>19</v>
      </c>
      <c r="F14" s="407">
        <v>18</v>
      </c>
      <c r="G14" s="407">
        <v>10</v>
      </c>
      <c r="H14" s="407">
        <v>8</v>
      </c>
      <c r="I14" s="407">
        <v>27</v>
      </c>
      <c r="J14" s="407">
        <v>16</v>
      </c>
      <c r="K14" s="408">
        <v>11</v>
      </c>
      <c r="L14" s="220"/>
      <c r="M14" s="306"/>
      <c r="N14" s="306"/>
      <c r="O14" s="306"/>
    </row>
    <row r="15" spans="1:20" ht="13.5" customHeight="1">
      <c r="A15" s="88"/>
      <c r="B15" s="404">
        <v>2017</v>
      </c>
      <c r="C15" s="405">
        <v>31</v>
      </c>
      <c r="D15" s="405">
        <v>16</v>
      </c>
      <c r="E15" s="405">
        <v>15</v>
      </c>
      <c r="F15" s="405">
        <v>16</v>
      </c>
      <c r="G15" s="405">
        <v>8</v>
      </c>
      <c r="H15" s="405">
        <v>8</v>
      </c>
      <c r="I15" s="405">
        <v>15</v>
      </c>
      <c r="J15" s="405">
        <v>8</v>
      </c>
      <c r="K15" s="406">
        <v>7</v>
      </c>
      <c r="L15" s="220"/>
      <c r="M15" s="306"/>
      <c r="N15" s="306"/>
      <c r="O15" s="306"/>
      <c r="P15" s="220"/>
      <c r="Q15" s="220"/>
      <c r="R15" s="220"/>
      <c r="S15" s="220"/>
      <c r="T15" s="220"/>
    </row>
    <row r="16" spans="1:15" ht="13.5" customHeight="1">
      <c r="A16" s="98" t="s">
        <v>587</v>
      </c>
      <c r="B16" s="99"/>
      <c r="C16" s="23">
        <v>22</v>
      </c>
      <c r="D16" s="23">
        <v>12</v>
      </c>
      <c r="E16" s="23">
        <v>10</v>
      </c>
      <c r="F16" s="23">
        <v>12</v>
      </c>
      <c r="G16" s="23">
        <v>7</v>
      </c>
      <c r="H16" s="23">
        <v>5</v>
      </c>
      <c r="I16" s="23">
        <v>10</v>
      </c>
      <c r="J16" s="23">
        <v>5</v>
      </c>
      <c r="K16" s="22">
        <v>5</v>
      </c>
      <c r="L16" s="220"/>
      <c r="M16" s="306"/>
      <c r="N16" s="306"/>
      <c r="O16" s="306"/>
    </row>
    <row r="17" spans="1:15" ht="13.5" customHeight="1">
      <c r="A17" s="98" t="s">
        <v>67</v>
      </c>
      <c r="B17" s="99"/>
      <c r="C17" s="23">
        <v>15</v>
      </c>
      <c r="D17" s="23">
        <v>10</v>
      </c>
      <c r="E17" s="23">
        <v>5</v>
      </c>
      <c r="F17" s="23">
        <v>8</v>
      </c>
      <c r="G17" s="23">
        <v>5</v>
      </c>
      <c r="H17" s="23">
        <v>3</v>
      </c>
      <c r="I17" s="23">
        <v>7</v>
      </c>
      <c r="J17" s="23">
        <v>5</v>
      </c>
      <c r="K17" s="22">
        <v>2</v>
      </c>
      <c r="L17" s="220"/>
      <c r="M17" s="306"/>
      <c r="N17" s="306"/>
      <c r="O17" s="306"/>
    </row>
    <row r="18" spans="1:15" ht="13.5" customHeight="1">
      <c r="A18" s="98" t="s">
        <v>588</v>
      </c>
      <c r="B18" s="99"/>
      <c r="C18" s="23">
        <v>9</v>
      </c>
      <c r="D18" s="23">
        <v>5</v>
      </c>
      <c r="E18" s="23">
        <v>4</v>
      </c>
      <c r="F18" s="23">
        <v>5</v>
      </c>
      <c r="G18" s="23">
        <v>2</v>
      </c>
      <c r="H18" s="23">
        <v>3</v>
      </c>
      <c r="I18" s="23">
        <v>4</v>
      </c>
      <c r="J18" s="23">
        <v>3</v>
      </c>
      <c r="K18" s="22">
        <v>1</v>
      </c>
      <c r="L18" s="220"/>
      <c r="M18" s="306"/>
      <c r="N18" s="306"/>
      <c r="O18" s="306"/>
    </row>
    <row r="19" spans="1:15" ht="13.5" customHeight="1">
      <c r="A19" s="100" t="s">
        <v>65</v>
      </c>
      <c r="B19" s="101"/>
      <c r="C19" s="23">
        <v>3</v>
      </c>
      <c r="D19" s="23">
        <v>2</v>
      </c>
      <c r="E19" s="23">
        <v>1</v>
      </c>
      <c r="F19" s="23">
        <v>2</v>
      </c>
      <c r="G19" s="23">
        <v>2</v>
      </c>
      <c r="H19" s="23" t="s">
        <v>289</v>
      </c>
      <c r="I19" s="23">
        <v>1</v>
      </c>
      <c r="J19" s="192" t="s">
        <v>289</v>
      </c>
      <c r="K19" s="22">
        <v>1</v>
      </c>
      <c r="L19" s="220"/>
      <c r="M19" s="306"/>
      <c r="N19" s="306"/>
      <c r="O19" s="306"/>
    </row>
    <row r="20" spans="1:15" ht="13.5" customHeight="1">
      <c r="A20" s="98" t="s">
        <v>66</v>
      </c>
      <c r="B20" s="99"/>
      <c r="C20" s="23">
        <v>3</v>
      </c>
      <c r="D20" s="23" t="s">
        <v>289</v>
      </c>
      <c r="E20" s="23">
        <v>3</v>
      </c>
      <c r="F20" s="23">
        <v>2</v>
      </c>
      <c r="G20" s="23" t="s">
        <v>289</v>
      </c>
      <c r="H20" s="23">
        <v>2</v>
      </c>
      <c r="I20" s="23">
        <v>1</v>
      </c>
      <c r="J20" s="23" t="s">
        <v>289</v>
      </c>
      <c r="K20" s="22">
        <v>1</v>
      </c>
      <c r="L20" s="220"/>
      <c r="M20" s="306"/>
      <c r="N20" s="306"/>
      <c r="O20" s="306"/>
    </row>
    <row r="21" spans="1:15" ht="13.5" customHeight="1">
      <c r="A21" s="98" t="s">
        <v>589</v>
      </c>
      <c r="B21" s="99"/>
      <c r="C21" s="23">
        <v>2</v>
      </c>
      <c r="D21" s="192" t="s">
        <v>289</v>
      </c>
      <c r="E21" s="23">
        <v>2</v>
      </c>
      <c r="F21" s="23">
        <v>1</v>
      </c>
      <c r="G21" s="23" t="s">
        <v>289</v>
      </c>
      <c r="H21" s="23">
        <v>1</v>
      </c>
      <c r="I21" s="192">
        <v>1</v>
      </c>
      <c r="J21" s="23" t="s">
        <v>289</v>
      </c>
      <c r="K21" s="22">
        <v>1</v>
      </c>
      <c r="L21" s="220"/>
      <c r="M21" s="306"/>
      <c r="N21" s="306"/>
      <c r="O21" s="306"/>
    </row>
    <row r="22" spans="1:15" ht="13.5" customHeight="1">
      <c r="A22" s="98" t="s">
        <v>590</v>
      </c>
      <c r="B22" s="99"/>
      <c r="C22" s="23">
        <v>2</v>
      </c>
      <c r="D22" s="23">
        <v>2</v>
      </c>
      <c r="E22" s="23" t="s">
        <v>289</v>
      </c>
      <c r="F22" s="23">
        <v>1</v>
      </c>
      <c r="G22" s="23">
        <v>1</v>
      </c>
      <c r="H22" s="23" t="s">
        <v>289</v>
      </c>
      <c r="I22" s="23">
        <v>1</v>
      </c>
      <c r="J22" s="23">
        <v>1</v>
      </c>
      <c r="K22" s="22" t="s">
        <v>289</v>
      </c>
      <c r="L22" s="220"/>
      <c r="M22" s="306"/>
      <c r="N22" s="306"/>
      <c r="O22" s="306"/>
    </row>
    <row r="23" spans="1:15" ht="13.5" customHeight="1">
      <c r="A23" s="98">
        <v>2</v>
      </c>
      <c r="B23" s="99"/>
      <c r="C23" s="23">
        <v>2</v>
      </c>
      <c r="D23" s="192">
        <v>1</v>
      </c>
      <c r="E23" s="23">
        <v>1</v>
      </c>
      <c r="F23" s="23">
        <v>1</v>
      </c>
      <c r="G23" s="23" t="s">
        <v>289</v>
      </c>
      <c r="H23" s="23">
        <v>1</v>
      </c>
      <c r="I23" s="23">
        <v>1</v>
      </c>
      <c r="J23" s="23">
        <v>1</v>
      </c>
      <c r="K23" s="22" t="s">
        <v>289</v>
      </c>
      <c r="L23" s="220"/>
      <c r="M23" s="306"/>
      <c r="N23" s="306"/>
      <c r="O23" s="306"/>
    </row>
    <row r="24" spans="1:15" ht="13.5" customHeight="1">
      <c r="A24" s="98">
        <v>3</v>
      </c>
      <c r="B24" s="99"/>
      <c r="C24" s="23">
        <v>1</v>
      </c>
      <c r="D24" s="23" t="s">
        <v>289</v>
      </c>
      <c r="E24" s="23">
        <v>1</v>
      </c>
      <c r="F24" s="23">
        <v>1</v>
      </c>
      <c r="G24" s="23" t="s">
        <v>289</v>
      </c>
      <c r="H24" s="23">
        <v>1</v>
      </c>
      <c r="I24" s="23" t="s">
        <v>289</v>
      </c>
      <c r="J24" s="23" t="s">
        <v>289</v>
      </c>
      <c r="K24" s="22" t="s">
        <v>289</v>
      </c>
      <c r="L24" s="220"/>
      <c r="M24" s="306"/>
      <c r="N24" s="306"/>
      <c r="O24" s="306"/>
    </row>
    <row r="25" spans="1:15" ht="13.5" customHeight="1">
      <c r="A25" s="98">
        <v>4</v>
      </c>
      <c r="B25" s="99"/>
      <c r="C25" s="23" t="s">
        <v>289</v>
      </c>
      <c r="D25" s="192" t="s">
        <v>289</v>
      </c>
      <c r="E25" s="23" t="s">
        <v>289</v>
      </c>
      <c r="F25" s="23" t="s">
        <v>289</v>
      </c>
      <c r="G25" s="23" t="s">
        <v>289</v>
      </c>
      <c r="H25" s="23" t="s">
        <v>289</v>
      </c>
      <c r="I25" s="23" t="s">
        <v>289</v>
      </c>
      <c r="J25" s="23" t="s">
        <v>289</v>
      </c>
      <c r="K25" s="22" t="s">
        <v>289</v>
      </c>
      <c r="L25" s="220"/>
      <c r="M25" s="306"/>
      <c r="N25" s="306"/>
      <c r="O25" s="306"/>
    </row>
    <row r="26" spans="1:15" s="86" customFormat="1" ht="13.5" customHeight="1">
      <c r="A26" s="98" t="s">
        <v>591</v>
      </c>
      <c r="B26" s="99"/>
      <c r="C26" s="23">
        <v>3</v>
      </c>
      <c r="D26" s="23">
        <v>1</v>
      </c>
      <c r="E26" s="192">
        <v>2</v>
      </c>
      <c r="F26" s="23" t="s">
        <v>289</v>
      </c>
      <c r="G26" s="23" t="s">
        <v>289</v>
      </c>
      <c r="H26" s="192" t="s">
        <v>289</v>
      </c>
      <c r="I26" s="23">
        <v>3</v>
      </c>
      <c r="J26" s="192">
        <v>1</v>
      </c>
      <c r="K26" s="22">
        <v>2</v>
      </c>
      <c r="L26" s="220"/>
      <c r="M26" s="306"/>
      <c r="N26" s="306"/>
      <c r="O26" s="306"/>
    </row>
    <row r="27" spans="1:11" ht="13.5" customHeight="1">
      <c r="A27" s="723" t="s">
        <v>338</v>
      </c>
      <c r="B27" s="723"/>
      <c r="C27" s="723"/>
      <c r="D27" s="723"/>
      <c r="E27" s="723"/>
      <c r="F27" s="723"/>
      <c r="G27" s="723"/>
      <c r="H27" s="723"/>
      <c r="I27" s="723"/>
      <c r="J27" s="723"/>
      <c r="K27" s="723"/>
    </row>
    <row r="28" spans="1:11" ht="13.5" customHeight="1">
      <c r="A28" s="713" t="s">
        <v>339</v>
      </c>
      <c r="B28" s="713"/>
      <c r="C28" s="713"/>
      <c r="D28" s="713"/>
      <c r="E28" s="713"/>
      <c r="F28" s="713"/>
      <c r="G28" s="713"/>
      <c r="H28" s="713"/>
      <c r="I28" s="713"/>
      <c r="J28" s="713"/>
      <c r="K28" s="713"/>
    </row>
    <row r="29" spans="1:11" ht="15" customHeight="1">
      <c r="A29" s="88"/>
      <c r="B29" s="97">
        <v>2010</v>
      </c>
      <c r="C29" s="64">
        <v>626.7577340297308</v>
      </c>
      <c r="D29" s="64">
        <v>696.3788300835654</v>
      </c>
      <c r="E29" s="64">
        <v>551.5627611566103</v>
      </c>
      <c r="F29" s="64">
        <v>469.65996618448247</v>
      </c>
      <c r="G29" s="64">
        <v>499.6431120628123</v>
      </c>
      <c r="H29" s="64">
        <v>436.33478778262594</v>
      </c>
      <c r="I29" s="64">
        <v>744.1729851165403</v>
      </c>
      <c r="J29" s="64">
        <v>846.9945355191256</v>
      </c>
      <c r="K29" s="65">
        <v>635.470826112074</v>
      </c>
    </row>
    <row r="30" spans="1:11" ht="15" customHeight="1">
      <c r="A30" s="88"/>
      <c r="B30" s="380">
        <v>2015</v>
      </c>
      <c r="C30" s="192">
        <v>378.108</v>
      </c>
      <c r="D30" s="192">
        <v>320.332</v>
      </c>
      <c r="E30" s="192">
        <v>436.267</v>
      </c>
      <c r="F30" s="192">
        <v>342.622</v>
      </c>
      <c r="G30" s="192">
        <v>139.47</v>
      </c>
      <c r="H30" s="192">
        <v>538.841</v>
      </c>
      <c r="I30" s="192">
        <v>403.161</v>
      </c>
      <c r="J30" s="192">
        <v>443.599</v>
      </c>
      <c r="K30" s="193">
        <v>361.248</v>
      </c>
    </row>
    <row r="31" spans="1:11" ht="15" customHeight="1">
      <c r="A31" s="87"/>
      <c r="B31" s="380">
        <v>2016</v>
      </c>
      <c r="C31" s="192">
        <v>424.128</v>
      </c>
      <c r="D31" s="192">
        <v>478.469</v>
      </c>
      <c r="E31" s="192">
        <v>367.079</v>
      </c>
      <c r="F31" s="192">
        <v>414.079</v>
      </c>
      <c r="G31" s="192">
        <v>444.05</v>
      </c>
      <c r="H31" s="192">
        <v>381.862</v>
      </c>
      <c r="I31" s="192">
        <v>431.103</v>
      </c>
      <c r="J31" s="192">
        <v>502.828</v>
      </c>
      <c r="K31" s="193">
        <v>357.027</v>
      </c>
    </row>
    <row r="32" spans="1:11" ht="15" customHeight="1">
      <c r="A32" s="87"/>
      <c r="B32" s="404">
        <v>2017</v>
      </c>
      <c r="C32" s="254">
        <v>284.01282638570774</v>
      </c>
      <c r="D32" s="20">
        <v>286.89259458490227</v>
      </c>
      <c r="E32" s="254">
        <v>281.0041213937804</v>
      </c>
      <c r="F32" s="20">
        <v>357.94183445190157</v>
      </c>
      <c r="G32" s="20">
        <v>349.65034965034965</v>
      </c>
      <c r="H32" s="20">
        <v>366.63611365719527</v>
      </c>
      <c r="I32" s="20">
        <v>232.73855702094647</v>
      </c>
      <c r="J32" s="20">
        <v>243.2350258437215</v>
      </c>
      <c r="K32" s="19">
        <v>221.79974651457542</v>
      </c>
    </row>
    <row r="33" spans="1:11" ht="15" customHeight="1">
      <c r="A33" s="98" t="s">
        <v>592</v>
      </c>
      <c r="B33" s="99"/>
      <c r="C33" s="64">
        <v>201.5574896930829</v>
      </c>
      <c r="D33" s="64">
        <v>215.1694459386767</v>
      </c>
      <c r="E33" s="64">
        <v>187.33608092918695</v>
      </c>
      <c r="F33" s="64">
        <v>268.45637583892614</v>
      </c>
      <c r="G33" s="64">
        <v>305.94405594405595</v>
      </c>
      <c r="H33" s="64">
        <v>229.147571035747</v>
      </c>
      <c r="I33" s="64">
        <v>155.1590380139643</v>
      </c>
      <c r="J33" s="64">
        <v>152.02189115232594</v>
      </c>
      <c r="K33" s="65">
        <v>158.42839036755387</v>
      </c>
    </row>
    <row r="34" spans="1:11" ht="15" customHeight="1">
      <c r="A34" s="98" t="s">
        <v>67</v>
      </c>
      <c r="B34" s="99"/>
      <c r="C34" s="64">
        <v>137.42556115437472</v>
      </c>
      <c r="D34" s="64">
        <v>179.30787161556393</v>
      </c>
      <c r="E34" s="64">
        <v>93.66804046459347</v>
      </c>
      <c r="F34" s="64">
        <v>178.97091722595079</v>
      </c>
      <c r="G34" s="64">
        <v>218.53146853146853</v>
      </c>
      <c r="H34" s="64">
        <v>137.4885426214482</v>
      </c>
      <c r="I34" s="64">
        <v>108.61132660977502</v>
      </c>
      <c r="J34" s="64">
        <v>152.02189115232594</v>
      </c>
      <c r="K34" s="65">
        <v>63.371356147021544</v>
      </c>
    </row>
    <row r="35" spans="1:11" ht="15" customHeight="1">
      <c r="A35" s="98" t="s">
        <v>588</v>
      </c>
      <c r="B35" s="99"/>
      <c r="C35" s="64">
        <v>82.45533669262483</v>
      </c>
      <c r="D35" s="64">
        <v>89.65393580778196</v>
      </c>
      <c r="E35" s="64">
        <v>74.93443237167479</v>
      </c>
      <c r="F35" s="64">
        <v>111.85682326621924</v>
      </c>
      <c r="G35" s="63">
        <v>87.41258741258741</v>
      </c>
      <c r="H35" s="64">
        <v>137.4885426214482</v>
      </c>
      <c r="I35" s="64">
        <v>62.06361520558572</v>
      </c>
      <c r="J35" s="64">
        <v>91.21313469139557</v>
      </c>
      <c r="K35" s="65">
        <v>31.685678073510772</v>
      </c>
    </row>
    <row r="36" spans="1:11" ht="15" customHeight="1">
      <c r="A36" s="100" t="s">
        <v>65</v>
      </c>
      <c r="B36" s="101"/>
      <c r="C36" s="63">
        <v>27.485112230874943</v>
      </c>
      <c r="D36" s="63">
        <v>35.861574323112784</v>
      </c>
      <c r="E36" s="192">
        <v>18.733608092918697</v>
      </c>
      <c r="F36" s="192">
        <v>44.742729306487696</v>
      </c>
      <c r="G36" s="192">
        <v>87.41258741258741</v>
      </c>
      <c r="H36" s="192" t="s">
        <v>289</v>
      </c>
      <c r="I36" s="63">
        <v>15.51590380139643</v>
      </c>
      <c r="J36" s="63" t="s">
        <v>289</v>
      </c>
      <c r="K36" s="193">
        <v>31.685678073510772</v>
      </c>
    </row>
    <row r="37" spans="1:11" ht="15" customHeight="1">
      <c r="A37" s="98" t="s">
        <v>66</v>
      </c>
      <c r="B37" s="99"/>
      <c r="C37" s="63">
        <v>27.485112230874943</v>
      </c>
      <c r="D37" s="63" t="s">
        <v>289</v>
      </c>
      <c r="E37" s="192">
        <v>56.20082427875609</v>
      </c>
      <c r="F37" s="63">
        <v>44.742729306487696</v>
      </c>
      <c r="G37" s="63" t="s">
        <v>289</v>
      </c>
      <c r="H37" s="192">
        <v>91.65902841429882</v>
      </c>
      <c r="I37" s="192">
        <v>15.51590380139643</v>
      </c>
      <c r="J37" s="192" t="s">
        <v>289</v>
      </c>
      <c r="K37" s="193">
        <v>31.685678073510772</v>
      </c>
    </row>
    <row r="38" spans="1:11" ht="15" customHeight="1">
      <c r="A38" s="98" t="s">
        <v>593</v>
      </c>
      <c r="B38" s="99"/>
      <c r="C38" s="192">
        <v>18.323408153916628</v>
      </c>
      <c r="D38" s="192" t="s">
        <v>289</v>
      </c>
      <c r="E38" s="192">
        <v>37.467216185837394</v>
      </c>
      <c r="F38" s="192">
        <v>22.371364653243848</v>
      </c>
      <c r="G38" s="192" t="s">
        <v>289</v>
      </c>
      <c r="H38" s="192">
        <v>45.82951420714941</v>
      </c>
      <c r="I38" s="192">
        <v>15.51590380139643</v>
      </c>
      <c r="J38" s="192" t="s">
        <v>289</v>
      </c>
      <c r="K38" s="193">
        <v>31.685678073510772</v>
      </c>
    </row>
    <row r="39" spans="1:11" ht="15" customHeight="1">
      <c r="A39" s="98" t="s">
        <v>594</v>
      </c>
      <c r="B39" s="99"/>
      <c r="C39" s="192">
        <v>18.323408153916628</v>
      </c>
      <c r="D39" s="192">
        <v>35.861574323112784</v>
      </c>
      <c r="E39" s="192" t="s">
        <v>289</v>
      </c>
      <c r="F39" s="192">
        <v>22.371364653243848</v>
      </c>
      <c r="G39" s="192">
        <v>43.70629370629371</v>
      </c>
      <c r="H39" s="192" t="s">
        <v>289</v>
      </c>
      <c r="I39" s="192">
        <v>15.51590380139643</v>
      </c>
      <c r="J39" s="192">
        <v>30.404378230465188</v>
      </c>
      <c r="K39" s="193" t="s">
        <v>289</v>
      </c>
    </row>
    <row r="40" spans="1:11" ht="14.25" customHeight="1">
      <c r="A40" s="98">
        <v>2</v>
      </c>
      <c r="B40" s="99"/>
      <c r="C40" s="192">
        <v>18.323408153916628</v>
      </c>
      <c r="D40" s="192">
        <v>17.930787161556392</v>
      </c>
      <c r="E40" s="192">
        <v>18.733608092918697</v>
      </c>
      <c r="F40" s="192">
        <v>22.371364653243848</v>
      </c>
      <c r="G40" s="192"/>
      <c r="H40" s="192">
        <v>45.82951420714941</v>
      </c>
      <c r="I40" s="192">
        <v>15.51590380139643</v>
      </c>
      <c r="J40" s="192">
        <v>30.404378230465188</v>
      </c>
      <c r="K40" s="193" t="s">
        <v>289</v>
      </c>
    </row>
    <row r="41" spans="1:11" ht="14.25" customHeight="1">
      <c r="A41" s="98">
        <v>3</v>
      </c>
      <c r="B41" s="99"/>
      <c r="C41" s="192">
        <v>9.161704076958314</v>
      </c>
      <c r="D41" s="192" t="s">
        <v>289</v>
      </c>
      <c r="E41" s="192">
        <v>18.733608092918697</v>
      </c>
      <c r="F41" s="192">
        <v>22.371364653243848</v>
      </c>
      <c r="G41" s="192" t="s">
        <v>289</v>
      </c>
      <c r="H41" s="192">
        <v>45.82951420714941</v>
      </c>
      <c r="I41" s="192" t="s">
        <v>289</v>
      </c>
      <c r="J41" s="192" t="s">
        <v>289</v>
      </c>
      <c r="K41" s="193" t="s">
        <v>289</v>
      </c>
    </row>
    <row r="42" spans="1:11" ht="14.25" customHeight="1">
      <c r="A42" s="98">
        <v>4</v>
      </c>
      <c r="B42" s="99"/>
      <c r="C42" s="192" t="s">
        <v>289</v>
      </c>
      <c r="D42" s="192" t="s">
        <v>289</v>
      </c>
      <c r="E42" s="192" t="s">
        <v>289</v>
      </c>
      <c r="F42" s="192" t="s">
        <v>289</v>
      </c>
      <c r="G42" s="192" t="s">
        <v>289</v>
      </c>
      <c r="H42" s="192" t="s">
        <v>289</v>
      </c>
      <c r="I42" s="192" t="s">
        <v>289</v>
      </c>
      <c r="J42" s="192" t="s">
        <v>289</v>
      </c>
      <c r="K42" s="193" t="s">
        <v>289</v>
      </c>
    </row>
    <row r="43" spans="1:11" ht="14.25" customHeight="1">
      <c r="A43" s="98" t="s">
        <v>595</v>
      </c>
      <c r="B43" s="99"/>
      <c r="C43" s="192">
        <v>27.485112230874943</v>
      </c>
      <c r="D43" s="192">
        <v>17.930787161556392</v>
      </c>
      <c r="E43" s="192">
        <v>37.467216185837394</v>
      </c>
      <c r="F43" s="192" t="s">
        <v>289</v>
      </c>
      <c r="G43" s="192" t="s">
        <v>289</v>
      </c>
      <c r="H43" s="192" t="s">
        <v>289</v>
      </c>
      <c r="I43" s="192">
        <v>46.54771140418929</v>
      </c>
      <c r="J43" s="192">
        <v>30.404378230465188</v>
      </c>
      <c r="K43" s="193">
        <v>63.371356147021544</v>
      </c>
    </row>
    <row r="44" spans="1:11" ht="9.75">
      <c r="A44" s="102"/>
      <c r="B44" s="102"/>
      <c r="C44" s="256"/>
      <c r="D44" s="256"/>
      <c r="E44" s="256"/>
      <c r="F44" s="256"/>
      <c r="G44" s="256"/>
      <c r="H44" s="256"/>
      <c r="I44" s="256"/>
      <c r="J44" s="256"/>
      <c r="K44" s="256"/>
    </row>
    <row r="45" spans="3:11" ht="9.75">
      <c r="C45" s="256"/>
      <c r="D45" s="256"/>
      <c r="E45" s="256"/>
      <c r="F45" s="256"/>
      <c r="G45" s="256"/>
      <c r="H45" s="256"/>
      <c r="I45" s="256"/>
      <c r="J45" s="256"/>
      <c r="K45" s="256"/>
    </row>
    <row r="46" spans="1:11" ht="9.75">
      <c r="A46" s="98"/>
      <c r="C46" s="306"/>
      <c r="D46" s="306"/>
      <c r="E46" s="306"/>
      <c r="F46" s="306"/>
      <c r="G46" s="306"/>
      <c r="H46" s="306"/>
      <c r="I46" s="306"/>
      <c r="J46" s="306"/>
      <c r="K46" s="306"/>
    </row>
    <row r="47" spans="1:11" ht="9.75">
      <c r="A47" s="98"/>
      <c r="C47" s="306"/>
      <c r="D47" s="306"/>
      <c r="E47" s="306"/>
      <c r="F47" s="306"/>
      <c r="G47" s="306"/>
      <c r="H47" s="306"/>
      <c r="I47" s="306"/>
      <c r="J47" s="306"/>
      <c r="K47" s="306"/>
    </row>
    <row r="48" spans="1:11" ht="9.75">
      <c r="A48" s="100"/>
      <c r="C48" s="306"/>
      <c r="D48" s="306"/>
      <c r="E48" s="306"/>
      <c r="F48" s="306"/>
      <c r="G48" s="306"/>
      <c r="H48" s="306"/>
      <c r="I48" s="306"/>
      <c r="J48" s="306"/>
      <c r="K48" s="306"/>
    </row>
    <row r="49" spans="1:11" ht="9.75">
      <c r="A49" s="98"/>
      <c r="C49" s="306"/>
      <c r="D49" s="306"/>
      <c r="E49" s="306"/>
      <c r="F49" s="306"/>
      <c r="G49" s="306"/>
      <c r="H49" s="306"/>
      <c r="I49" s="306"/>
      <c r="J49" s="306"/>
      <c r="K49" s="306"/>
    </row>
    <row r="50" spans="1:11" ht="9.75">
      <c r="A50" s="98"/>
      <c r="C50" s="306"/>
      <c r="D50" s="306"/>
      <c r="E50" s="306"/>
      <c r="F50" s="306"/>
      <c r="G50" s="306"/>
      <c r="H50" s="306"/>
      <c r="I50" s="306"/>
      <c r="J50" s="306"/>
      <c r="K50" s="306"/>
    </row>
    <row r="51" spans="1:11" ht="9.75">
      <c r="A51" s="98"/>
      <c r="C51" s="306"/>
      <c r="D51" s="306"/>
      <c r="E51" s="306"/>
      <c r="F51" s="306"/>
      <c r="G51" s="306"/>
      <c r="H51" s="306"/>
      <c r="I51" s="306"/>
      <c r="J51" s="306"/>
      <c r="K51" s="306"/>
    </row>
    <row r="52" spans="1:11" ht="9.75">
      <c r="A52" s="98"/>
      <c r="C52" s="306"/>
      <c r="D52" s="306"/>
      <c r="E52" s="306"/>
      <c r="F52" s="306"/>
      <c r="G52" s="306"/>
      <c r="H52" s="306"/>
      <c r="I52" s="306"/>
      <c r="J52" s="306"/>
      <c r="K52" s="306"/>
    </row>
    <row r="53" spans="1:11" ht="9.75">
      <c r="A53" s="98"/>
      <c r="C53" s="306"/>
      <c r="D53" s="306"/>
      <c r="E53" s="306"/>
      <c r="F53" s="306"/>
      <c r="G53" s="306"/>
      <c r="H53" s="306"/>
      <c r="I53" s="306"/>
      <c r="J53" s="306"/>
      <c r="K53" s="306"/>
    </row>
    <row r="54" spans="1:11" ht="9.75">
      <c r="A54" s="98"/>
      <c r="C54" s="306"/>
      <c r="D54" s="306"/>
      <c r="E54" s="306"/>
      <c r="F54" s="306"/>
      <c r="G54" s="306"/>
      <c r="H54" s="306"/>
      <c r="I54" s="306"/>
      <c r="J54" s="306"/>
      <c r="K54" s="306"/>
    </row>
    <row r="55" spans="1:11" ht="9.75">
      <c r="A55" s="98"/>
      <c r="C55" s="306"/>
      <c r="D55" s="306"/>
      <c r="E55" s="306"/>
      <c r="F55" s="306"/>
      <c r="G55" s="306"/>
      <c r="H55" s="306"/>
      <c r="I55" s="306"/>
      <c r="J55" s="306"/>
      <c r="K55" s="306"/>
    </row>
  </sheetData>
  <sheetProtection/>
  <mergeCells count="7">
    <mergeCell ref="A28:K28"/>
    <mergeCell ref="A10:K10"/>
    <mergeCell ref="A11:K11"/>
    <mergeCell ref="A5:B9"/>
    <mergeCell ref="F5:H5"/>
    <mergeCell ref="I5:K5"/>
    <mergeCell ref="A27:K27"/>
  </mergeCells>
  <printOptions/>
  <pageMargins left="0.5905511811023623" right="0.5905511811023623" top="0.4724409448818898" bottom="0.5905511811023623" header="0" footer="0"/>
  <pageSetup horizontalDpi="600" verticalDpi="600" orientation="portrait" pageOrder="overThenDown" paperSize="224" r:id="rId2"/>
  <colBreaks count="1" manualBreakCount="1">
    <brk id="11" max="65535" man="1"/>
  </colBreaks>
  <drawing r:id="rId1"/>
</worksheet>
</file>

<file path=xl/worksheets/sheet18.xml><?xml version="1.0" encoding="utf-8"?>
<worksheet xmlns="http://schemas.openxmlformats.org/spreadsheetml/2006/main" xmlns:r="http://schemas.openxmlformats.org/officeDocument/2006/relationships">
  <dimension ref="A1:J42"/>
  <sheetViews>
    <sheetView view="pageLayout" zoomScale="150" zoomScalePageLayoutView="150" workbookViewId="0" topLeftCell="A1">
      <selection activeCell="A4" sqref="A4:A6"/>
    </sheetView>
  </sheetViews>
  <sheetFormatPr defaultColWidth="10.57421875" defaultRowHeight="12.75"/>
  <cols>
    <col min="1" max="1" width="27.140625" style="3" customWidth="1"/>
    <col min="2" max="2" width="3.7109375" style="3" customWidth="1"/>
    <col min="3" max="3" width="7.28125" style="3" customWidth="1"/>
    <col min="4" max="7" width="6.28125" style="3" customWidth="1"/>
    <col min="8" max="8" width="6.00390625" style="3" customWidth="1"/>
    <col min="9" max="239" width="9.140625" style="3" customWidth="1"/>
    <col min="240" max="240" width="37.140625" style="3" customWidth="1"/>
    <col min="241" max="241" width="12.28125" style="3" customWidth="1"/>
    <col min="242" max="16384" width="10.57421875" style="3" customWidth="1"/>
  </cols>
  <sheetData>
    <row r="1" spans="1:8" ht="11.25" customHeight="1">
      <c r="A1" s="139"/>
      <c r="B1" s="138"/>
      <c r="C1" s="138"/>
      <c r="D1" s="138"/>
      <c r="E1" s="138"/>
      <c r="F1" s="139"/>
      <c r="G1" s="139"/>
      <c r="H1" s="139"/>
    </row>
    <row r="2" ht="12" customHeight="1"/>
    <row r="3" spans="1:3" ht="11.25" customHeight="1">
      <c r="A3" s="3" t="s">
        <v>445</v>
      </c>
      <c r="B3" s="26"/>
      <c r="C3" s="26"/>
    </row>
    <row r="4" spans="1:3" ht="11.25" customHeight="1">
      <c r="A4" s="585" t="s">
        <v>454</v>
      </c>
      <c r="B4" s="37"/>
      <c r="C4" s="37"/>
    </row>
    <row r="5" spans="1:10" ht="42.75" customHeight="1">
      <c r="A5" s="725" t="s">
        <v>596</v>
      </c>
      <c r="B5" s="726"/>
      <c r="C5" s="676" t="s">
        <v>597</v>
      </c>
      <c r="D5" s="726"/>
      <c r="E5" s="198" t="s">
        <v>598</v>
      </c>
      <c r="F5" s="198" t="s">
        <v>599</v>
      </c>
      <c r="G5" s="197" t="s">
        <v>555</v>
      </c>
      <c r="H5" s="196" t="s">
        <v>556</v>
      </c>
      <c r="I5" s="4"/>
      <c r="J5" s="4"/>
    </row>
    <row r="6" spans="1:10" ht="58.5" customHeight="1">
      <c r="A6" s="727"/>
      <c r="B6" s="728"/>
      <c r="C6" s="196" t="s">
        <v>601</v>
      </c>
      <c r="D6" s="620" t="s">
        <v>600</v>
      </c>
      <c r="E6" s="724"/>
      <c r="F6" s="724"/>
      <c r="G6" s="724"/>
      <c r="H6" s="724"/>
      <c r="I6" s="4"/>
      <c r="J6" s="4"/>
    </row>
    <row r="7" spans="1:10" ht="12" customHeight="1">
      <c r="A7" s="53"/>
      <c r="B7" s="76"/>
      <c r="C7" s="187"/>
      <c r="D7" s="188"/>
      <c r="E7" s="188"/>
      <c r="F7" s="188"/>
      <c r="G7" s="201"/>
      <c r="H7" s="201"/>
      <c r="I7" s="4"/>
      <c r="J7" s="4"/>
    </row>
    <row r="8" spans="1:10" ht="12.75" customHeight="1">
      <c r="A8" s="54" t="s">
        <v>5</v>
      </c>
      <c r="B8" s="40">
        <v>2010</v>
      </c>
      <c r="C8" s="150">
        <v>78</v>
      </c>
      <c r="D8" s="33">
        <v>627</v>
      </c>
      <c r="E8" s="347">
        <v>696</v>
      </c>
      <c r="F8" s="347">
        <v>552</v>
      </c>
      <c r="G8" s="348">
        <v>470</v>
      </c>
      <c r="H8" s="348">
        <v>744</v>
      </c>
      <c r="I8" s="4"/>
      <c r="J8" s="4"/>
    </row>
    <row r="9" spans="1:10" ht="12.75" customHeight="1">
      <c r="A9" s="540" t="s">
        <v>90</v>
      </c>
      <c r="B9" s="40">
        <v>2014</v>
      </c>
      <c r="C9" s="150">
        <v>33</v>
      </c>
      <c r="D9" s="23">
        <v>306.8055039047973</v>
      </c>
      <c r="E9" s="349">
        <v>345.3289712831698</v>
      </c>
      <c r="F9" s="349">
        <v>266.46364674533686</v>
      </c>
      <c r="G9" s="350">
        <v>293.5862691960253</v>
      </c>
      <c r="H9" s="350">
        <v>316.05562579013906</v>
      </c>
      <c r="I9" s="4"/>
      <c r="J9" s="4"/>
    </row>
    <row r="10" spans="1:10" ht="12.75" customHeight="1">
      <c r="A10" s="42"/>
      <c r="B10" s="40">
        <v>2015</v>
      </c>
      <c r="C10" s="152">
        <v>40</v>
      </c>
      <c r="D10" s="415">
        <v>378.108</v>
      </c>
      <c r="E10" s="349">
        <v>320.332</v>
      </c>
      <c r="F10" s="349">
        <v>436.267</v>
      </c>
      <c r="G10" s="350">
        <v>342.622</v>
      </c>
      <c r="H10" s="350">
        <v>403.161</v>
      </c>
      <c r="I10" s="4"/>
      <c r="J10" s="4"/>
    </row>
    <row r="11" spans="1:10" ht="12.75" customHeight="1">
      <c r="A11" s="42"/>
      <c r="B11" s="27">
        <v>2016</v>
      </c>
      <c r="C11" s="41">
        <v>45</v>
      </c>
      <c r="D11" s="41">
        <v>424</v>
      </c>
      <c r="E11" s="41">
        <v>478</v>
      </c>
      <c r="F11" s="41">
        <v>367</v>
      </c>
      <c r="G11" s="41">
        <v>414</v>
      </c>
      <c r="H11" s="25">
        <v>431</v>
      </c>
      <c r="I11" s="4"/>
      <c r="J11" s="4"/>
    </row>
    <row r="12" spans="1:10" ht="12.75" customHeight="1">
      <c r="A12" s="500" t="s">
        <v>602</v>
      </c>
      <c r="B12" s="80"/>
      <c r="C12" s="353"/>
      <c r="D12" s="354"/>
      <c r="E12" s="354"/>
      <c r="F12" s="354"/>
      <c r="G12" s="354"/>
      <c r="H12" s="355"/>
      <c r="I12" s="236"/>
      <c r="J12" s="236"/>
    </row>
    <row r="13" spans="1:10" ht="12.75" customHeight="1">
      <c r="A13" s="729" t="s">
        <v>194</v>
      </c>
      <c r="B13" s="730"/>
      <c r="C13" s="222" t="s">
        <v>289</v>
      </c>
      <c r="D13" s="222" t="s">
        <v>289</v>
      </c>
      <c r="E13" s="222" t="s">
        <v>289</v>
      </c>
      <c r="F13" s="222" t="s">
        <v>289</v>
      </c>
      <c r="G13" s="222" t="s">
        <v>289</v>
      </c>
      <c r="H13" s="223" t="s">
        <v>289</v>
      </c>
      <c r="I13" s="236"/>
      <c r="J13" s="236"/>
    </row>
    <row r="14" spans="1:10" ht="12.75" customHeight="1">
      <c r="A14" s="535" t="s">
        <v>152</v>
      </c>
      <c r="B14" s="81"/>
      <c r="C14" s="325"/>
      <c r="D14" s="325"/>
      <c r="E14" s="325"/>
      <c r="F14" s="325"/>
      <c r="G14" s="325"/>
      <c r="H14" s="326"/>
      <c r="I14" s="236"/>
      <c r="J14" s="236"/>
    </row>
    <row r="15" spans="1:10" ht="12.75" customHeight="1">
      <c r="A15" s="729" t="s">
        <v>0</v>
      </c>
      <c r="B15" s="730"/>
      <c r="C15" s="222" t="s">
        <v>289</v>
      </c>
      <c r="D15" s="222" t="s">
        <v>289</v>
      </c>
      <c r="E15" s="222" t="s">
        <v>289</v>
      </c>
      <c r="F15" s="222" t="s">
        <v>289</v>
      </c>
      <c r="G15" s="222" t="s">
        <v>289</v>
      </c>
      <c r="H15" s="223" t="s">
        <v>289</v>
      </c>
      <c r="I15" s="236"/>
      <c r="J15" s="236"/>
    </row>
    <row r="16" spans="1:10" ht="12.75" customHeight="1">
      <c r="A16" s="536" t="s">
        <v>238</v>
      </c>
      <c r="B16" s="81"/>
      <c r="C16" s="325"/>
      <c r="D16" s="325"/>
      <c r="E16" s="325"/>
      <c r="F16" s="222"/>
      <c r="G16" s="325"/>
      <c r="H16" s="326"/>
      <c r="I16" s="236"/>
      <c r="J16" s="236"/>
    </row>
    <row r="17" spans="1:10" ht="12.75" customHeight="1">
      <c r="A17" s="731" t="s">
        <v>375</v>
      </c>
      <c r="B17" s="731"/>
      <c r="C17" s="325"/>
      <c r="D17" s="327"/>
      <c r="E17" s="327"/>
      <c r="F17" s="221"/>
      <c r="G17" s="327"/>
      <c r="H17" s="328"/>
      <c r="I17" s="236"/>
      <c r="J17" s="236"/>
    </row>
    <row r="18" spans="1:10" ht="12.75" customHeight="1">
      <c r="A18" s="147" t="s">
        <v>276</v>
      </c>
      <c r="B18" s="82"/>
      <c r="C18" s="222">
        <v>16</v>
      </c>
      <c r="D18" s="222">
        <v>151</v>
      </c>
      <c r="E18" s="222">
        <v>166</v>
      </c>
      <c r="F18" s="222">
        <v>135</v>
      </c>
      <c r="G18" s="222">
        <v>230</v>
      </c>
      <c r="H18" s="223">
        <v>96</v>
      </c>
      <c r="I18" s="236"/>
      <c r="J18" s="236"/>
    </row>
    <row r="19" spans="1:10" ht="12.75" customHeight="1">
      <c r="A19" s="536" t="s">
        <v>275</v>
      </c>
      <c r="B19" s="82"/>
      <c r="C19" s="325"/>
      <c r="D19" s="327"/>
      <c r="E19" s="327"/>
      <c r="F19" s="327"/>
      <c r="G19" s="327"/>
      <c r="H19" s="328"/>
      <c r="I19" s="236"/>
      <c r="J19" s="236"/>
    </row>
    <row r="20" spans="1:10" ht="12.75" customHeight="1">
      <c r="A20" s="731" t="s">
        <v>1</v>
      </c>
      <c r="B20" s="731"/>
      <c r="C20" s="325"/>
      <c r="D20" s="327"/>
      <c r="E20" s="327"/>
      <c r="F20" s="327"/>
      <c r="G20" s="327"/>
      <c r="H20" s="328"/>
      <c r="I20" s="236"/>
      <c r="J20" s="236"/>
    </row>
    <row r="21" spans="1:10" ht="12.75" customHeight="1">
      <c r="A21" s="536" t="s">
        <v>4</v>
      </c>
      <c r="B21" s="82"/>
      <c r="C21" s="325"/>
      <c r="D21" s="327"/>
      <c r="E21" s="327"/>
      <c r="F21" s="327"/>
      <c r="G21" s="327"/>
      <c r="H21" s="328"/>
      <c r="I21" s="236"/>
      <c r="J21" s="236"/>
    </row>
    <row r="22" spans="1:10" ht="12.75" customHeight="1">
      <c r="A22" s="732" t="s">
        <v>2</v>
      </c>
      <c r="B22" s="732"/>
      <c r="C22" s="222">
        <v>4</v>
      </c>
      <c r="D22" s="222">
        <v>38</v>
      </c>
      <c r="E22" s="222">
        <v>18</v>
      </c>
      <c r="F22" s="222">
        <v>58</v>
      </c>
      <c r="G22" s="222">
        <v>69</v>
      </c>
      <c r="H22" s="223">
        <v>16</v>
      </c>
      <c r="I22" s="236"/>
      <c r="J22" s="236"/>
    </row>
    <row r="23" spans="1:10" ht="12.75" customHeight="1">
      <c r="A23" s="536" t="s">
        <v>277</v>
      </c>
      <c r="B23" s="84"/>
      <c r="C23" s="325"/>
      <c r="D23" s="325"/>
      <c r="E23" s="325"/>
      <c r="F23" s="325"/>
      <c r="G23" s="325"/>
      <c r="H23" s="326"/>
      <c r="I23" s="236"/>
      <c r="J23" s="236"/>
    </row>
    <row r="24" spans="1:10" ht="12.75" customHeight="1">
      <c r="A24" s="537" t="s">
        <v>330</v>
      </c>
      <c r="B24" s="161"/>
      <c r="C24" s="325"/>
      <c r="D24" s="327"/>
      <c r="E24" s="327"/>
      <c r="F24" s="327"/>
      <c r="G24" s="327"/>
      <c r="H24" s="328"/>
      <c r="I24" s="236"/>
      <c r="J24" s="236"/>
    </row>
    <row r="25" spans="1:10" ht="12.75" customHeight="1">
      <c r="A25" s="729" t="s">
        <v>3</v>
      </c>
      <c r="B25" s="729"/>
      <c r="C25" s="221">
        <v>5</v>
      </c>
      <c r="D25" s="221">
        <v>47</v>
      </c>
      <c r="E25" s="221">
        <v>92</v>
      </c>
      <c r="F25" s="221" t="s">
        <v>289</v>
      </c>
      <c r="G25" s="222">
        <v>92</v>
      </c>
      <c r="H25" s="356">
        <v>16</v>
      </c>
      <c r="I25" s="236"/>
      <c r="J25" s="236"/>
    </row>
    <row r="26" spans="1:10" ht="12.75" customHeight="1">
      <c r="A26" s="537" t="s">
        <v>331</v>
      </c>
      <c r="B26" s="166"/>
      <c r="C26" s="221"/>
      <c r="D26" s="221"/>
      <c r="E26" s="221"/>
      <c r="F26" s="221"/>
      <c r="G26" s="221"/>
      <c r="H26" s="356"/>
      <c r="I26" s="236"/>
      <c r="J26" s="236"/>
    </row>
    <row r="27" spans="1:10" ht="12.75" customHeight="1">
      <c r="A27" s="731" t="s">
        <v>332</v>
      </c>
      <c r="B27" s="731"/>
      <c r="C27" s="222"/>
      <c r="D27" s="221"/>
      <c r="E27" s="221"/>
      <c r="F27" s="221"/>
      <c r="G27" s="221"/>
      <c r="H27" s="356"/>
      <c r="I27" s="236"/>
      <c r="J27" s="236"/>
    </row>
    <row r="28" spans="1:10" ht="12.75" customHeight="1">
      <c r="A28" s="147" t="s">
        <v>333</v>
      </c>
      <c r="B28" s="82"/>
      <c r="C28" s="222">
        <v>22</v>
      </c>
      <c r="D28" s="221">
        <v>207</v>
      </c>
      <c r="E28" s="221">
        <v>221</v>
      </c>
      <c r="F28" s="221">
        <v>193</v>
      </c>
      <c r="G28" s="221">
        <v>115</v>
      </c>
      <c r="H28" s="356">
        <v>271</v>
      </c>
      <c r="I28" s="236"/>
      <c r="J28" s="236"/>
    </row>
    <row r="29" spans="1:10" ht="12.75" customHeight="1">
      <c r="A29" s="538" t="s">
        <v>278</v>
      </c>
      <c r="B29" s="82"/>
      <c r="C29" s="222"/>
      <c r="D29" s="221"/>
      <c r="E29" s="221"/>
      <c r="F29" s="221"/>
      <c r="G29" s="221"/>
      <c r="H29" s="356"/>
      <c r="I29" s="236"/>
      <c r="J29" s="236"/>
    </row>
    <row r="30" spans="1:10" ht="12.75" customHeight="1">
      <c r="A30" s="539" t="s">
        <v>279</v>
      </c>
      <c r="B30" s="82"/>
      <c r="C30" s="222"/>
      <c r="D30" s="221"/>
      <c r="E30" s="221"/>
      <c r="F30" s="221"/>
      <c r="G30" s="221"/>
      <c r="H30" s="356"/>
      <c r="I30" s="236"/>
      <c r="J30" s="236"/>
    </row>
    <row r="31" spans="1:10" ht="12.75" customHeight="1">
      <c r="A31" s="731" t="s">
        <v>1</v>
      </c>
      <c r="B31" s="731"/>
      <c r="C31" s="222"/>
      <c r="D31" s="221"/>
      <c r="E31" s="221"/>
      <c r="F31" s="221"/>
      <c r="G31" s="221"/>
      <c r="H31" s="356"/>
      <c r="I31" s="236"/>
      <c r="J31" s="236"/>
    </row>
    <row r="32" spans="1:10" ht="12.75" customHeight="1">
      <c r="A32" s="536" t="s">
        <v>4</v>
      </c>
      <c r="B32" s="82"/>
      <c r="C32" s="222"/>
      <c r="D32" s="221"/>
      <c r="E32" s="221"/>
      <c r="F32" s="221"/>
      <c r="G32" s="221"/>
      <c r="H32" s="356"/>
      <c r="I32" s="236"/>
      <c r="J32" s="236"/>
    </row>
    <row r="33" spans="1:10" ht="12.75" customHeight="1">
      <c r="A33" s="729" t="s">
        <v>280</v>
      </c>
      <c r="B33" s="729"/>
      <c r="C33" s="222"/>
      <c r="D33" s="222"/>
      <c r="E33" s="222"/>
      <c r="F33" s="222"/>
      <c r="G33" s="222"/>
      <c r="H33" s="223"/>
      <c r="I33" s="236"/>
      <c r="J33" s="236"/>
    </row>
    <row r="34" spans="1:10" ht="12.75" customHeight="1">
      <c r="A34" s="147" t="s">
        <v>281</v>
      </c>
      <c r="B34" s="82"/>
      <c r="C34" s="222">
        <v>18</v>
      </c>
      <c r="D34" s="222">
        <v>170</v>
      </c>
      <c r="E34" s="222">
        <v>184</v>
      </c>
      <c r="F34" s="222">
        <v>155</v>
      </c>
      <c r="G34" s="222">
        <v>115</v>
      </c>
      <c r="H34" s="223">
        <v>208</v>
      </c>
      <c r="I34" s="236"/>
      <c r="J34" s="236"/>
    </row>
    <row r="35" spans="1:10" ht="12.75" customHeight="1">
      <c r="A35" s="536" t="s">
        <v>282</v>
      </c>
      <c r="B35" s="82"/>
      <c r="C35" s="222"/>
      <c r="D35" s="222"/>
      <c r="E35" s="222"/>
      <c r="F35" s="222"/>
      <c r="G35" s="222"/>
      <c r="H35" s="223"/>
      <c r="I35" s="236"/>
      <c r="J35" s="236"/>
    </row>
    <row r="36" spans="1:10" ht="12.75" customHeight="1">
      <c r="A36" s="537" t="s">
        <v>283</v>
      </c>
      <c r="B36" s="82"/>
      <c r="C36" s="222"/>
      <c r="D36" s="222"/>
      <c r="E36" s="222"/>
      <c r="F36" s="222"/>
      <c r="G36" s="222"/>
      <c r="H36" s="223"/>
      <c r="I36" s="236"/>
      <c r="J36" s="236"/>
    </row>
    <row r="37" spans="1:10" ht="12.75" customHeight="1">
      <c r="A37" s="729" t="s">
        <v>284</v>
      </c>
      <c r="B37" s="729"/>
      <c r="C37" s="222"/>
      <c r="D37" s="222"/>
      <c r="E37" s="222"/>
      <c r="F37" s="222"/>
      <c r="G37" s="222"/>
      <c r="H37" s="223"/>
      <c r="I37" s="236"/>
      <c r="J37" s="236"/>
    </row>
    <row r="38" spans="1:10" ht="12.75" customHeight="1">
      <c r="A38" s="147" t="s">
        <v>285</v>
      </c>
      <c r="B38" s="82"/>
      <c r="C38" s="222">
        <v>1</v>
      </c>
      <c r="D38" s="222">
        <v>9</v>
      </c>
      <c r="E38" s="222">
        <v>18</v>
      </c>
      <c r="F38" s="222" t="s">
        <v>289</v>
      </c>
      <c r="G38" s="222" t="s">
        <v>289</v>
      </c>
      <c r="H38" s="223">
        <v>16</v>
      </c>
      <c r="I38" s="236"/>
      <c r="J38" s="236"/>
    </row>
    <row r="39" spans="1:10" ht="12.75" customHeight="1">
      <c r="A39" s="536" t="s">
        <v>286</v>
      </c>
      <c r="B39" s="82"/>
      <c r="C39" s="325"/>
      <c r="D39" s="325"/>
      <c r="E39" s="325"/>
      <c r="F39" s="325"/>
      <c r="G39" s="325"/>
      <c r="H39" s="326"/>
      <c r="I39" s="4"/>
      <c r="J39" s="4"/>
    </row>
    <row r="40" spans="1:10" ht="12.75" customHeight="1">
      <c r="A40" s="537" t="s">
        <v>287</v>
      </c>
      <c r="B40" s="82"/>
      <c r="C40" s="222"/>
      <c r="D40" s="222"/>
      <c r="E40" s="222"/>
      <c r="F40" s="222"/>
      <c r="G40" s="222"/>
      <c r="H40" s="223"/>
      <c r="I40" s="4"/>
      <c r="J40" s="4"/>
    </row>
    <row r="41" spans="1:10" ht="9.75">
      <c r="A41" s="4"/>
      <c r="D41" s="78"/>
      <c r="E41" s="78"/>
      <c r="F41" s="78"/>
      <c r="G41" s="78"/>
      <c r="H41" s="78"/>
      <c r="I41" s="4"/>
      <c r="J41" s="4"/>
    </row>
    <row r="42" spans="9:10" ht="9.75">
      <c r="I42" s="4"/>
      <c r="J42" s="4"/>
    </row>
  </sheetData>
  <sheetProtection/>
  <mergeCells count="13">
    <mergeCell ref="A33:B33"/>
    <mergeCell ref="A37:B37"/>
    <mergeCell ref="A20:B20"/>
    <mergeCell ref="A25:B25"/>
    <mergeCell ref="A31:B31"/>
    <mergeCell ref="A27:B27"/>
    <mergeCell ref="A22:B22"/>
    <mergeCell ref="D6:H6"/>
    <mergeCell ref="A5:B6"/>
    <mergeCell ref="C5:D5"/>
    <mergeCell ref="A13:B13"/>
    <mergeCell ref="A15:B15"/>
    <mergeCell ref="A17:B17"/>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19.xml><?xml version="1.0" encoding="utf-8"?>
<worksheet xmlns="http://schemas.openxmlformats.org/spreadsheetml/2006/main" xmlns:r="http://schemas.openxmlformats.org/officeDocument/2006/relationships">
  <dimension ref="A1:IN69"/>
  <sheetViews>
    <sheetView view="pageLayout" zoomScaleNormal="90" workbookViewId="0" topLeftCell="C1">
      <selection activeCell="A4" sqref="A4:A6"/>
    </sheetView>
  </sheetViews>
  <sheetFormatPr defaultColWidth="9.140625" defaultRowHeight="12.75"/>
  <cols>
    <col min="1" max="1" width="4.140625" style="13" customWidth="1"/>
    <col min="2" max="2" width="30.8515625" style="13" customWidth="1"/>
    <col min="3" max="3" width="10.140625" style="112" customWidth="1"/>
    <col min="4" max="5" width="12.00390625" style="13" customWidth="1"/>
    <col min="6" max="8" width="11.57421875" style="13" customWidth="1"/>
    <col min="9" max="9" width="30.140625" style="109" customWidth="1"/>
    <col min="10" max="10" width="4.140625" style="109" customWidth="1"/>
    <col min="11" max="11" width="7.8515625" style="74" customWidth="1"/>
    <col min="12" max="16384" width="9.140625" style="13" customWidth="1"/>
  </cols>
  <sheetData>
    <row r="1" spans="1:14" ht="11.25" customHeight="1">
      <c r="A1" s="139"/>
      <c r="B1" s="139"/>
      <c r="C1" s="148"/>
      <c r="D1" s="139"/>
      <c r="E1" s="369" t="s">
        <v>440</v>
      </c>
      <c r="F1" s="578" t="s">
        <v>370</v>
      </c>
      <c r="G1" s="139"/>
      <c r="H1" s="139"/>
      <c r="I1" s="567"/>
      <c r="J1" s="586">
        <v>131</v>
      </c>
      <c r="K1" s="4"/>
      <c r="L1" s="67"/>
      <c r="M1" s="67"/>
      <c r="N1" s="67"/>
    </row>
    <row r="2" ht="12" customHeight="1"/>
    <row r="3" spans="1:248" ht="9.75" customHeight="1">
      <c r="A3" s="733" t="s">
        <v>421</v>
      </c>
      <c r="B3" s="733"/>
      <c r="C3" s="733"/>
      <c r="D3" s="733"/>
      <c r="E3" s="733"/>
      <c r="F3" s="103"/>
      <c r="G3" s="103"/>
      <c r="H3" s="103"/>
      <c r="I3" s="104"/>
      <c r="J3" s="104"/>
      <c r="K3" s="105"/>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106"/>
      <c r="BN3" s="106"/>
      <c r="BO3" s="106"/>
      <c r="BP3" s="106"/>
      <c r="BQ3" s="106"/>
      <c r="BR3" s="106"/>
      <c r="BS3" s="106"/>
      <c r="BT3" s="106"/>
      <c r="BU3" s="106"/>
      <c r="BV3" s="106"/>
      <c r="BW3" s="106"/>
      <c r="BX3" s="106"/>
      <c r="BY3" s="106"/>
      <c r="BZ3" s="106"/>
      <c r="CA3" s="106"/>
      <c r="CB3" s="106"/>
      <c r="CC3" s="106"/>
      <c r="CD3" s="106"/>
      <c r="CE3" s="106"/>
      <c r="CF3" s="106"/>
      <c r="CG3" s="106"/>
      <c r="CH3" s="106"/>
      <c r="CI3" s="106"/>
      <c r="CJ3" s="106"/>
      <c r="CK3" s="106"/>
      <c r="CL3" s="106"/>
      <c r="CM3" s="106"/>
      <c r="CN3" s="106"/>
      <c r="CO3" s="106"/>
      <c r="CP3" s="106"/>
      <c r="CQ3" s="106"/>
      <c r="CR3" s="106"/>
      <c r="CS3" s="106"/>
      <c r="CT3" s="106"/>
      <c r="CU3" s="106"/>
      <c r="CV3" s="106"/>
      <c r="CW3" s="106"/>
      <c r="CX3" s="106"/>
      <c r="CY3" s="106"/>
      <c r="CZ3" s="106"/>
      <c r="DA3" s="106"/>
      <c r="DB3" s="106"/>
      <c r="DC3" s="106"/>
      <c r="DD3" s="106"/>
      <c r="DE3" s="106"/>
      <c r="DF3" s="106"/>
      <c r="DG3" s="106"/>
      <c r="DH3" s="106"/>
      <c r="DI3" s="106"/>
      <c r="DJ3" s="106"/>
      <c r="DK3" s="106"/>
      <c r="DL3" s="106"/>
      <c r="DM3" s="106"/>
      <c r="DN3" s="106"/>
      <c r="DO3" s="106"/>
      <c r="DP3" s="106"/>
      <c r="DQ3" s="106"/>
      <c r="DR3" s="106"/>
      <c r="DS3" s="106"/>
      <c r="DT3" s="106"/>
      <c r="DU3" s="106"/>
      <c r="DV3" s="106"/>
      <c r="DW3" s="106"/>
      <c r="DX3" s="106"/>
      <c r="DY3" s="106"/>
      <c r="DZ3" s="106"/>
      <c r="EA3" s="106"/>
      <c r="EB3" s="106"/>
      <c r="EC3" s="106"/>
      <c r="ED3" s="106"/>
      <c r="EE3" s="106"/>
      <c r="EF3" s="106"/>
      <c r="EG3" s="106"/>
      <c r="EH3" s="106"/>
      <c r="EI3" s="106"/>
      <c r="EJ3" s="106"/>
      <c r="EK3" s="106"/>
      <c r="EL3" s="106"/>
      <c r="EM3" s="106"/>
      <c r="EN3" s="106"/>
      <c r="EO3" s="106"/>
      <c r="EP3" s="106"/>
      <c r="EQ3" s="106"/>
      <c r="ER3" s="106"/>
      <c r="ES3" s="106"/>
      <c r="ET3" s="106"/>
      <c r="EU3" s="106"/>
      <c r="EV3" s="106"/>
      <c r="EW3" s="106"/>
      <c r="EX3" s="106"/>
      <c r="EY3" s="106"/>
      <c r="EZ3" s="106"/>
      <c r="FA3" s="106"/>
      <c r="FB3" s="106"/>
      <c r="FC3" s="106"/>
      <c r="FD3" s="106"/>
      <c r="FE3" s="106"/>
      <c r="FF3" s="106"/>
      <c r="FG3" s="106"/>
      <c r="FH3" s="106"/>
      <c r="FI3" s="106"/>
      <c r="FJ3" s="106"/>
      <c r="FK3" s="106"/>
      <c r="FL3" s="106"/>
      <c r="FM3" s="106"/>
      <c r="FN3" s="106"/>
      <c r="FO3" s="106"/>
      <c r="FP3" s="106"/>
      <c r="FQ3" s="106"/>
      <c r="FR3" s="106"/>
      <c r="FS3" s="106"/>
      <c r="FT3" s="106"/>
      <c r="FU3" s="106"/>
      <c r="FV3" s="106"/>
      <c r="FW3" s="106"/>
      <c r="FX3" s="106"/>
      <c r="FY3" s="106"/>
      <c r="FZ3" s="106"/>
      <c r="GA3" s="106"/>
      <c r="GB3" s="106"/>
      <c r="GC3" s="106"/>
      <c r="GD3" s="106"/>
      <c r="GE3" s="106"/>
      <c r="GF3" s="106"/>
      <c r="GG3" s="106"/>
      <c r="GH3" s="106"/>
      <c r="GI3" s="106"/>
      <c r="GJ3" s="106"/>
      <c r="GK3" s="106"/>
      <c r="GL3" s="106"/>
      <c r="GM3" s="106"/>
      <c r="GN3" s="106"/>
      <c r="GO3" s="106"/>
      <c r="GP3" s="106"/>
      <c r="GQ3" s="106"/>
      <c r="GR3" s="106"/>
      <c r="GS3" s="106"/>
      <c r="GT3" s="106"/>
      <c r="GU3" s="106"/>
      <c r="GV3" s="106"/>
      <c r="GW3" s="106"/>
      <c r="GX3" s="106"/>
      <c r="GY3" s="106"/>
      <c r="GZ3" s="106"/>
      <c r="HA3" s="106"/>
      <c r="HB3" s="106"/>
      <c r="HC3" s="106"/>
      <c r="HD3" s="106"/>
      <c r="HE3" s="106"/>
      <c r="HF3" s="106"/>
      <c r="HG3" s="106"/>
      <c r="HH3" s="106"/>
      <c r="HI3" s="106"/>
      <c r="HJ3" s="106"/>
      <c r="HK3" s="106"/>
      <c r="HL3" s="106"/>
      <c r="HM3" s="106"/>
      <c r="HN3" s="106"/>
      <c r="HO3" s="106"/>
      <c r="HP3" s="106"/>
      <c r="HQ3" s="106"/>
      <c r="HR3" s="106"/>
      <c r="HS3" s="106"/>
      <c r="HT3" s="106"/>
      <c r="HU3" s="106"/>
      <c r="HV3" s="106"/>
      <c r="HW3" s="106"/>
      <c r="HX3" s="106"/>
      <c r="HY3" s="106"/>
      <c r="HZ3" s="106"/>
      <c r="IA3" s="106"/>
      <c r="IB3" s="106"/>
      <c r="IC3" s="106"/>
      <c r="ID3" s="106"/>
      <c r="IE3" s="106"/>
      <c r="IF3" s="106"/>
      <c r="IG3" s="106"/>
      <c r="IH3" s="106"/>
      <c r="II3" s="106"/>
      <c r="IJ3" s="106"/>
      <c r="IK3" s="106"/>
      <c r="IL3" s="106"/>
      <c r="IM3" s="106"/>
      <c r="IN3" s="106"/>
    </row>
    <row r="4" spans="1:248" ht="12" customHeight="1">
      <c r="A4" s="734" t="s">
        <v>604</v>
      </c>
      <c r="B4" s="734"/>
      <c r="C4" s="734"/>
      <c r="D4" s="734"/>
      <c r="E4" s="734"/>
      <c r="F4" s="106"/>
      <c r="G4" s="103"/>
      <c r="H4" s="103"/>
      <c r="I4" s="106"/>
      <c r="J4" s="106"/>
      <c r="K4" s="105"/>
      <c r="L4" s="106"/>
      <c r="M4" s="106"/>
      <c r="N4" s="106"/>
      <c r="O4" s="106"/>
      <c r="P4" s="106"/>
      <c r="Q4" s="106"/>
      <c r="R4" s="106"/>
      <c r="S4" s="106"/>
      <c r="T4" s="106"/>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06"/>
      <c r="AU4" s="106"/>
      <c r="AV4" s="106"/>
      <c r="AW4" s="106"/>
      <c r="AX4" s="106"/>
      <c r="AY4" s="106"/>
      <c r="AZ4" s="106"/>
      <c r="BA4" s="106"/>
      <c r="BB4" s="106"/>
      <c r="BC4" s="106"/>
      <c r="BD4" s="106"/>
      <c r="BE4" s="106"/>
      <c r="BF4" s="106"/>
      <c r="BG4" s="106"/>
      <c r="BH4" s="106"/>
      <c r="BI4" s="106"/>
      <c r="BJ4" s="106"/>
      <c r="BK4" s="106"/>
      <c r="BL4" s="106"/>
      <c r="BM4" s="106"/>
      <c r="BN4" s="106"/>
      <c r="BO4" s="106"/>
      <c r="BP4" s="106"/>
      <c r="BQ4" s="106"/>
      <c r="BR4" s="106"/>
      <c r="BS4" s="106"/>
      <c r="BT4" s="106"/>
      <c r="BU4" s="106"/>
      <c r="BV4" s="106"/>
      <c r="BW4" s="106"/>
      <c r="BX4" s="106"/>
      <c r="BY4" s="106"/>
      <c r="BZ4" s="106"/>
      <c r="CA4" s="106"/>
      <c r="CB4" s="106"/>
      <c r="CC4" s="106"/>
      <c r="CD4" s="106"/>
      <c r="CE4" s="106"/>
      <c r="CF4" s="106"/>
      <c r="CG4" s="106"/>
      <c r="CH4" s="106"/>
      <c r="CI4" s="106"/>
      <c r="CJ4" s="106"/>
      <c r="CK4" s="106"/>
      <c r="CL4" s="106"/>
      <c r="CM4" s="106"/>
      <c r="CN4" s="106"/>
      <c r="CO4" s="106"/>
      <c r="CP4" s="106"/>
      <c r="CQ4" s="106"/>
      <c r="CR4" s="106"/>
      <c r="CS4" s="106"/>
      <c r="CT4" s="106"/>
      <c r="CU4" s="106"/>
      <c r="CV4" s="106"/>
      <c r="CW4" s="106"/>
      <c r="CX4" s="106"/>
      <c r="CY4" s="106"/>
      <c r="CZ4" s="106"/>
      <c r="DA4" s="106"/>
      <c r="DB4" s="106"/>
      <c r="DC4" s="106"/>
      <c r="DD4" s="106"/>
      <c r="DE4" s="106"/>
      <c r="DF4" s="106"/>
      <c r="DG4" s="106"/>
      <c r="DH4" s="106"/>
      <c r="DI4" s="106"/>
      <c r="DJ4" s="106"/>
      <c r="DK4" s="106"/>
      <c r="DL4" s="106"/>
      <c r="DM4" s="106"/>
      <c r="DN4" s="106"/>
      <c r="DO4" s="106"/>
      <c r="DP4" s="106"/>
      <c r="DQ4" s="106"/>
      <c r="DR4" s="106"/>
      <c r="DS4" s="106"/>
      <c r="DT4" s="106"/>
      <c r="DU4" s="106"/>
      <c r="DV4" s="106"/>
      <c r="DW4" s="106"/>
      <c r="DX4" s="106"/>
      <c r="DY4" s="106"/>
      <c r="DZ4" s="106"/>
      <c r="EA4" s="106"/>
      <c r="EB4" s="106"/>
      <c r="EC4" s="106"/>
      <c r="ED4" s="106"/>
      <c r="EE4" s="106"/>
      <c r="EF4" s="106"/>
      <c r="EG4" s="106"/>
      <c r="EH4" s="106"/>
      <c r="EI4" s="106"/>
      <c r="EJ4" s="106"/>
      <c r="EK4" s="106"/>
      <c r="EL4" s="106"/>
      <c r="EM4" s="106"/>
      <c r="EN4" s="106"/>
      <c r="EO4" s="106"/>
      <c r="EP4" s="106"/>
      <c r="EQ4" s="106"/>
      <c r="ER4" s="106"/>
      <c r="ES4" s="106"/>
      <c r="ET4" s="106"/>
      <c r="EU4" s="106"/>
      <c r="EV4" s="106"/>
      <c r="EW4" s="106"/>
      <c r="EX4" s="106"/>
      <c r="EY4" s="106"/>
      <c r="EZ4" s="106"/>
      <c r="FA4" s="106"/>
      <c r="FB4" s="106"/>
      <c r="FC4" s="106"/>
      <c r="FD4" s="106"/>
      <c r="FE4" s="106"/>
      <c r="FF4" s="106"/>
      <c r="FG4" s="106"/>
      <c r="FH4" s="106"/>
      <c r="FI4" s="106"/>
      <c r="FJ4" s="106"/>
      <c r="FK4" s="106"/>
      <c r="FL4" s="106"/>
      <c r="FM4" s="106"/>
      <c r="FN4" s="106"/>
      <c r="FO4" s="106"/>
      <c r="FP4" s="106"/>
      <c r="FQ4" s="106"/>
      <c r="FR4" s="106"/>
      <c r="FS4" s="106"/>
      <c r="FT4" s="106"/>
      <c r="FU4" s="106"/>
      <c r="FV4" s="106"/>
      <c r="FW4" s="106"/>
      <c r="FX4" s="106"/>
      <c r="FY4" s="106"/>
      <c r="FZ4" s="106"/>
      <c r="GA4" s="106"/>
      <c r="GB4" s="106"/>
      <c r="GC4" s="106"/>
      <c r="GD4" s="106"/>
      <c r="GE4" s="106"/>
      <c r="GF4" s="106"/>
      <c r="GG4" s="106"/>
      <c r="GH4" s="106"/>
      <c r="GI4" s="106"/>
      <c r="GJ4" s="106"/>
      <c r="GK4" s="106"/>
      <c r="GL4" s="106"/>
      <c r="GM4" s="106"/>
      <c r="GN4" s="106"/>
      <c r="GO4" s="106"/>
      <c r="GP4" s="106"/>
      <c r="GQ4" s="106"/>
      <c r="GR4" s="106"/>
      <c r="GS4" s="106"/>
      <c r="GT4" s="106"/>
      <c r="GU4" s="106"/>
      <c r="GV4" s="106"/>
      <c r="GW4" s="106"/>
      <c r="GX4" s="106"/>
      <c r="GY4" s="106"/>
      <c r="GZ4" s="106"/>
      <c r="HA4" s="106"/>
      <c r="HB4" s="106"/>
      <c r="HC4" s="106"/>
      <c r="HD4" s="106"/>
      <c r="HE4" s="106"/>
      <c r="HF4" s="106"/>
      <c r="HG4" s="106"/>
      <c r="HH4" s="106"/>
      <c r="HI4" s="106"/>
      <c r="HJ4" s="106"/>
      <c r="HK4" s="106"/>
      <c r="HL4" s="106"/>
      <c r="HM4" s="106"/>
      <c r="HN4" s="106"/>
      <c r="HO4" s="106"/>
      <c r="HP4" s="106"/>
      <c r="HQ4" s="106"/>
      <c r="HR4" s="106"/>
      <c r="HS4" s="106"/>
      <c r="HT4" s="106"/>
      <c r="HU4" s="106"/>
      <c r="HV4" s="106"/>
      <c r="HW4" s="106"/>
      <c r="HX4" s="106"/>
      <c r="HY4" s="106"/>
      <c r="HZ4" s="106"/>
      <c r="IA4" s="106"/>
      <c r="IB4" s="106"/>
      <c r="IC4" s="106"/>
      <c r="ID4" s="106"/>
      <c r="IE4" s="106"/>
      <c r="IF4" s="106"/>
      <c r="IG4" s="106"/>
      <c r="IH4" s="106"/>
      <c r="II4" s="106"/>
      <c r="IJ4" s="106"/>
      <c r="IK4" s="106"/>
      <c r="IL4" s="106"/>
      <c r="IM4" s="106"/>
      <c r="IN4" s="106"/>
    </row>
    <row r="5" spans="1:11" ht="20.25" customHeight="1">
      <c r="A5" s="735" t="s">
        <v>255</v>
      </c>
      <c r="B5" s="663" t="s">
        <v>606</v>
      </c>
      <c r="C5" s="623"/>
      <c r="D5" s="108" t="s">
        <v>536</v>
      </c>
      <c r="E5" s="108" t="s">
        <v>603</v>
      </c>
      <c r="F5" s="108" t="s">
        <v>578</v>
      </c>
      <c r="G5" s="108" t="s">
        <v>555</v>
      </c>
      <c r="H5" s="108" t="s">
        <v>556</v>
      </c>
      <c r="I5" s="741" t="s">
        <v>607</v>
      </c>
      <c r="J5" s="742" t="s">
        <v>341</v>
      </c>
      <c r="K5" s="185"/>
    </row>
    <row r="6" spans="1:11" ht="21" customHeight="1">
      <c r="A6" s="736"/>
      <c r="B6" s="664"/>
      <c r="C6" s="625"/>
      <c r="D6" s="744" t="s">
        <v>678</v>
      </c>
      <c r="E6" s="745"/>
      <c r="F6" s="746" t="s">
        <v>679</v>
      </c>
      <c r="G6" s="747"/>
      <c r="H6" s="748"/>
      <c r="I6" s="741"/>
      <c r="J6" s="743"/>
      <c r="K6" s="185"/>
    </row>
    <row r="7" spans="1:11" ht="4.5" customHeight="1">
      <c r="A7" s="142"/>
      <c r="B7" s="140"/>
      <c r="C7" s="141"/>
      <c r="D7" s="453"/>
      <c r="E7" s="453"/>
      <c r="F7" s="454"/>
      <c r="G7" s="455"/>
      <c r="H7" s="455"/>
      <c r="I7" s="541"/>
      <c r="J7" s="456"/>
      <c r="K7" s="185"/>
    </row>
    <row r="8" spans="1:248" ht="9.75" customHeight="1">
      <c r="A8" s="181">
        <v>1</v>
      </c>
      <c r="B8" s="77" t="s">
        <v>210</v>
      </c>
      <c r="C8" s="76">
        <v>2010</v>
      </c>
      <c r="D8" s="155">
        <v>1090</v>
      </c>
      <c r="E8" s="155">
        <v>1177</v>
      </c>
      <c r="F8" s="155">
        <v>1007</v>
      </c>
      <c r="G8" s="155">
        <v>965</v>
      </c>
      <c r="H8" s="155">
        <v>1193</v>
      </c>
      <c r="I8" s="542" t="s">
        <v>90</v>
      </c>
      <c r="J8" s="68">
        <v>1</v>
      </c>
      <c r="K8" s="185"/>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c r="CV8" s="110"/>
      <c r="CW8" s="110"/>
      <c r="CX8" s="110"/>
      <c r="CY8" s="110"/>
      <c r="CZ8" s="110"/>
      <c r="DA8" s="110"/>
      <c r="DB8" s="110"/>
      <c r="DC8" s="110"/>
      <c r="DD8" s="110"/>
      <c r="DE8" s="110"/>
      <c r="DF8" s="110"/>
      <c r="DG8" s="110"/>
      <c r="DH8" s="110"/>
      <c r="DI8" s="110"/>
      <c r="DJ8" s="110"/>
      <c r="DK8" s="110"/>
      <c r="DL8" s="110"/>
      <c r="DM8" s="110"/>
      <c r="DN8" s="110"/>
      <c r="DO8" s="110"/>
      <c r="DP8" s="110"/>
      <c r="DQ8" s="110"/>
      <c r="DR8" s="110"/>
      <c r="DS8" s="110"/>
      <c r="DT8" s="110"/>
      <c r="DU8" s="110"/>
      <c r="DV8" s="110"/>
      <c r="DW8" s="110"/>
      <c r="DX8" s="110"/>
      <c r="DY8" s="110"/>
      <c r="DZ8" s="110"/>
      <c r="EA8" s="110"/>
      <c r="EB8" s="110"/>
      <c r="EC8" s="110"/>
      <c r="ED8" s="110"/>
      <c r="EE8" s="110"/>
      <c r="EF8" s="110"/>
      <c r="EG8" s="110"/>
      <c r="EH8" s="110"/>
      <c r="EI8" s="110"/>
      <c r="EJ8" s="110"/>
      <c r="EK8" s="110"/>
      <c r="EL8" s="110"/>
      <c r="EM8" s="110"/>
      <c r="EN8" s="110"/>
      <c r="EO8" s="110"/>
      <c r="EP8" s="110"/>
      <c r="EQ8" s="110"/>
      <c r="ER8" s="110"/>
      <c r="ES8" s="110"/>
      <c r="ET8" s="110"/>
      <c r="EU8" s="110"/>
      <c r="EV8" s="110"/>
      <c r="EW8" s="110"/>
      <c r="EX8" s="110"/>
      <c r="EY8" s="110"/>
      <c r="EZ8" s="110"/>
      <c r="FA8" s="110"/>
      <c r="FB8" s="110"/>
      <c r="FC8" s="110"/>
      <c r="FD8" s="110"/>
      <c r="FE8" s="110"/>
      <c r="FF8" s="110"/>
      <c r="FG8" s="110"/>
      <c r="FH8" s="110"/>
      <c r="FI8" s="110"/>
      <c r="FJ8" s="110"/>
      <c r="FK8" s="110"/>
      <c r="FL8" s="110"/>
      <c r="FM8" s="110"/>
      <c r="FN8" s="110"/>
      <c r="FO8" s="110"/>
      <c r="FP8" s="110"/>
      <c r="FQ8" s="110"/>
      <c r="FR8" s="110"/>
      <c r="FS8" s="110"/>
      <c r="FT8" s="110"/>
      <c r="FU8" s="110"/>
      <c r="FV8" s="110"/>
      <c r="FW8" s="110"/>
      <c r="FX8" s="110"/>
      <c r="FY8" s="110"/>
      <c r="FZ8" s="110"/>
      <c r="GA8" s="110"/>
      <c r="GB8" s="110"/>
      <c r="GC8" s="110"/>
      <c r="GD8" s="110"/>
      <c r="GE8" s="110"/>
      <c r="GF8" s="110"/>
      <c r="GG8" s="110"/>
      <c r="GH8" s="110"/>
      <c r="GI8" s="110"/>
      <c r="GJ8" s="110"/>
      <c r="GK8" s="110"/>
      <c r="GL8" s="110"/>
      <c r="GM8" s="110"/>
      <c r="GN8" s="110"/>
      <c r="GO8" s="110"/>
      <c r="GP8" s="110"/>
      <c r="GQ8" s="110"/>
      <c r="GR8" s="110"/>
      <c r="GS8" s="110"/>
      <c r="GT8" s="110"/>
      <c r="GU8" s="110"/>
      <c r="GV8" s="110"/>
      <c r="GW8" s="110"/>
      <c r="GX8" s="110"/>
      <c r="GY8" s="110"/>
      <c r="GZ8" s="110"/>
      <c r="HA8" s="110"/>
      <c r="HB8" s="110"/>
      <c r="HC8" s="110"/>
      <c r="HD8" s="110"/>
      <c r="HE8" s="110"/>
      <c r="HF8" s="110"/>
      <c r="HG8" s="110"/>
      <c r="HH8" s="110"/>
      <c r="HI8" s="110"/>
      <c r="HJ8" s="110"/>
      <c r="HK8" s="110"/>
      <c r="HL8" s="110"/>
      <c r="HM8" s="110"/>
      <c r="HN8" s="110"/>
      <c r="HO8" s="110"/>
      <c r="HP8" s="110"/>
      <c r="HQ8" s="110"/>
      <c r="HR8" s="110"/>
      <c r="HS8" s="110"/>
      <c r="HT8" s="110"/>
      <c r="HU8" s="110"/>
      <c r="HV8" s="110"/>
      <c r="HW8" s="110"/>
      <c r="HX8" s="110"/>
      <c r="HY8" s="110"/>
      <c r="HZ8" s="110"/>
      <c r="IA8" s="110"/>
      <c r="IB8" s="110"/>
      <c r="IC8" s="110"/>
      <c r="ID8" s="110"/>
      <c r="IE8" s="110"/>
      <c r="IF8" s="110"/>
      <c r="IG8" s="110"/>
      <c r="IH8" s="110"/>
      <c r="II8" s="110"/>
      <c r="IJ8" s="110"/>
      <c r="IK8" s="110"/>
      <c r="IL8" s="110"/>
      <c r="IM8" s="110"/>
      <c r="IN8" s="110"/>
    </row>
    <row r="9" spans="1:248" ht="9.75" customHeight="1">
      <c r="A9" s="181">
        <v>2</v>
      </c>
      <c r="B9" s="77"/>
      <c r="C9" s="76">
        <v>2014</v>
      </c>
      <c r="D9" s="221">
        <v>1076.879916865218</v>
      </c>
      <c r="E9" s="221">
        <v>1152.7965270426448</v>
      </c>
      <c r="F9" s="221">
        <v>1004.4579092760646</v>
      </c>
      <c r="G9" s="221">
        <v>1011.516514897956</v>
      </c>
      <c r="H9" s="221">
        <v>1130</v>
      </c>
      <c r="I9" s="542"/>
      <c r="J9" s="68">
        <v>2</v>
      </c>
      <c r="K9" s="185"/>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c r="CV9" s="110"/>
      <c r="CW9" s="110"/>
      <c r="CX9" s="110"/>
      <c r="CY9" s="110"/>
      <c r="CZ9" s="110"/>
      <c r="DA9" s="110"/>
      <c r="DB9" s="110"/>
      <c r="DC9" s="110"/>
      <c r="DD9" s="110"/>
      <c r="DE9" s="110"/>
      <c r="DF9" s="110"/>
      <c r="DG9" s="110"/>
      <c r="DH9" s="110"/>
      <c r="DI9" s="110"/>
      <c r="DJ9" s="110"/>
      <c r="DK9" s="110"/>
      <c r="DL9" s="110"/>
      <c r="DM9" s="110"/>
      <c r="DN9" s="110"/>
      <c r="DO9" s="110"/>
      <c r="DP9" s="110"/>
      <c r="DQ9" s="110"/>
      <c r="DR9" s="110"/>
      <c r="DS9" s="110"/>
      <c r="DT9" s="110"/>
      <c r="DU9" s="110"/>
      <c r="DV9" s="110"/>
      <c r="DW9" s="110"/>
      <c r="DX9" s="110"/>
      <c r="DY9" s="110"/>
      <c r="DZ9" s="110"/>
      <c r="EA9" s="110"/>
      <c r="EB9" s="110"/>
      <c r="EC9" s="110"/>
      <c r="ED9" s="110"/>
      <c r="EE9" s="110"/>
      <c r="EF9" s="110"/>
      <c r="EG9" s="110"/>
      <c r="EH9" s="110"/>
      <c r="EI9" s="110"/>
      <c r="EJ9" s="110"/>
      <c r="EK9" s="110"/>
      <c r="EL9" s="110"/>
      <c r="EM9" s="110"/>
      <c r="EN9" s="110"/>
      <c r="EO9" s="110"/>
      <c r="EP9" s="110"/>
      <c r="EQ9" s="110"/>
      <c r="ER9" s="110"/>
      <c r="ES9" s="110"/>
      <c r="ET9" s="110"/>
      <c r="EU9" s="110"/>
      <c r="EV9" s="110"/>
      <c r="EW9" s="110"/>
      <c r="EX9" s="110"/>
      <c r="EY9" s="110"/>
      <c r="EZ9" s="110"/>
      <c r="FA9" s="110"/>
      <c r="FB9" s="110"/>
      <c r="FC9" s="110"/>
      <c r="FD9" s="110"/>
      <c r="FE9" s="110"/>
      <c r="FF9" s="110"/>
      <c r="FG9" s="110"/>
      <c r="FH9" s="110"/>
      <c r="FI9" s="110"/>
      <c r="FJ9" s="110"/>
      <c r="FK9" s="110"/>
      <c r="FL9" s="110"/>
      <c r="FM9" s="110"/>
      <c r="FN9" s="110"/>
      <c r="FO9" s="110"/>
      <c r="FP9" s="110"/>
      <c r="FQ9" s="110"/>
      <c r="FR9" s="110"/>
      <c r="FS9" s="110"/>
      <c r="FT9" s="110"/>
      <c r="FU9" s="110"/>
      <c r="FV9" s="110"/>
      <c r="FW9" s="110"/>
      <c r="FX9" s="110"/>
      <c r="FY9" s="110"/>
      <c r="FZ9" s="110"/>
      <c r="GA9" s="110"/>
      <c r="GB9" s="110"/>
      <c r="GC9" s="110"/>
      <c r="GD9" s="110"/>
      <c r="GE9" s="110"/>
      <c r="GF9" s="110"/>
      <c r="GG9" s="110"/>
      <c r="GH9" s="110"/>
      <c r="GI9" s="110"/>
      <c r="GJ9" s="110"/>
      <c r="GK9" s="110"/>
      <c r="GL9" s="110"/>
      <c r="GM9" s="110"/>
      <c r="GN9" s="110"/>
      <c r="GO9" s="110"/>
      <c r="GP9" s="110"/>
      <c r="GQ9" s="110"/>
      <c r="GR9" s="110"/>
      <c r="GS9" s="110"/>
      <c r="GT9" s="110"/>
      <c r="GU9" s="110"/>
      <c r="GV9" s="110"/>
      <c r="GW9" s="110"/>
      <c r="GX9" s="110"/>
      <c r="GY9" s="110"/>
      <c r="GZ9" s="110"/>
      <c r="HA9" s="110"/>
      <c r="HB9" s="110"/>
      <c r="HC9" s="110"/>
      <c r="HD9" s="110"/>
      <c r="HE9" s="110"/>
      <c r="HF9" s="110"/>
      <c r="HG9" s="110"/>
      <c r="HH9" s="110"/>
      <c r="HI9" s="110"/>
      <c r="HJ9" s="110"/>
      <c r="HK9" s="110"/>
      <c r="HL9" s="110"/>
      <c r="HM9" s="110"/>
      <c r="HN9" s="110"/>
      <c r="HO9" s="110"/>
      <c r="HP9" s="110"/>
      <c r="HQ9" s="110"/>
      <c r="HR9" s="110"/>
      <c r="HS9" s="110"/>
      <c r="HT9" s="110"/>
      <c r="HU9" s="110"/>
      <c r="HV9" s="110"/>
      <c r="HW9" s="110"/>
      <c r="HX9" s="110"/>
      <c r="HY9" s="110"/>
      <c r="HZ9" s="110"/>
      <c r="IA9" s="110"/>
      <c r="IB9" s="110"/>
      <c r="IC9" s="110"/>
      <c r="ID9" s="110"/>
      <c r="IE9" s="110"/>
      <c r="IF9" s="110"/>
      <c r="IG9" s="110"/>
      <c r="IH9" s="110"/>
      <c r="II9" s="110"/>
      <c r="IJ9" s="110"/>
      <c r="IK9" s="110"/>
      <c r="IL9" s="110"/>
      <c r="IM9" s="110"/>
      <c r="IN9" s="110"/>
    </row>
    <row r="10" spans="1:248" ht="9.75" customHeight="1">
      <c r="A10" s="181">
        <v>3</v>
      </c>
      <c r="B10" s="77"/>
      <c r="C10" s="76">
        <v>2015</v>
      </c>
      <c r="D10" s="221">
        <v>1143.65674899556</v>
      </c>
      <c r="E10" s="221">
        <v>1259.0943174036731</v>
      </c>
      <c r="F10" s="221">
        <v>1033.6397979224894</v>
      </c>
      <c r="G10" s="221">
        <v>1071.5008467625976</v>
      </c>
      <c r="H10" s="221">
        <v>1202.0086594007328</v>
      </c>
      <c r="I10" s="542"/>
      <c r="J10" s="68">
        <v>3</v>
      </c>
      <c r="K10" s="185"/>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c r="CP10" s="110"/>
      <c r="CQ10" s="110"/>
      <c r="CR10" s="110"/>
      <c r="CS10" s="110"/>
      <c r="CT10" s="110"/>
      <c r="CU10" s="110"/>
      <c r="CV10" s="110"/>
      <c r="CW10" s="110"/>
      <c r="CX10" s="110"/>
      <c r="CY10" s="110"/>
      <c r="CZ10" s="110"/>
      <c r="DA10" s="110"/>
      <c r="DB10" s="110"/>
      <c r="DC10" s="110"/>
      <c r="DD10" s="110"/>
      <c r="DE10" s="110"/>
      <c r="DF10" s="110"/>
      <c r="DG10" s="110"/>
      <c r="DH10" s="110"/>
      <c r="DI10" s="110"/>
      <c r="DJ10" s="110"/>
      <c r="DK10" s="110"/>
      <c r="DL10" s="110"/>
      <c r="DM10" s="110"/>
      <c r="DN10" s="110"/>
      <c r="DO10" s="110"/>
      <c r="DP10" s="110"/>
      <c r="DQ10" s="110"/>
      <c r="DR10" s="110"/>
      <c r="DS10" s="110"/>
      <c r="DT10" s="110"/>
      <c r="DU10" s="110"/>
      <c r="DV10" s="110"/>
      <c r="DW10" s="110"/>
      <c r="DX10" s="110"/>
      <c r="DY10" s="110"/>
      <c r="DZ10" s="110"/>
      <c r="EA10" s="110"/>
      <c r="EB10" s="110"/>
      <c r="EC10" s="110"/>
      <c r="ED10" s="110"/>
      <c r="EE10" s="110"/>
      <c r="EF10" s="110"/>
      <c r="EG10" s="110"/>
      <c r="EH10" s="110"/>
      <c r="EI10" s="110"/>
      <c r="EJ10" s="110"/>
      <c r="EK10" s="110"/>
      <c r="EL10" s="110"/>
      <c r="EM10" s="110"/>
      <c r="EN10" s="110"/>
      <c r="EO10" s="110"/>
      <c r="EP10" s="110"/>
      <c r="EQ10" s="110"/>
      <c r="ER10" s="110"/>
      <c r="ES10" s="110"/>
      <c r="ET10" s="110"/>
      <c r="EU10" s="110"/>
      <c r="EV10" s="110"/>
      <c r="EW10" s="110"/>
      <c r="EX10" s="110"/>
      <c r="EY10" s="110"/>
      <c r="EZ10" s="110"/>
      <c r="FA10" s="110"/>
      <c r="FB10" s="110"/>
      <c r="FC10" s="110"/>
      <c r="FD10" s="110"/>
      <c r="FE10" s="110"/>
      <c r="FF10" s="110"/>
      <c r="FG10" s="110"/>
      <c r="FH10" s="110"/>
      <c r="FI10" s="110"/>
      <c r="FJ10" s="110"/>
      <c r="FK10" s="110"/>
      <c r="FL10" s="110"/>
      <c r="FM10" s="110"/>
      <c r="FN10" s="110"/>
      <c r="FO10" s="110"/>
      <c r="FP10" s="110"/>
      <c r="FQ10" s="110"/>
      <c r="FR10" s="110"/>
      <c r="FS10" s="110"/>
      <c r="FT10" s="110"/>
      <c r="FU10" s="110"/>
      <c r="FV10" s="110"/>
      <c r="FW10" s="110"/>
      <c r="FX10" s="110"/>
      <c r="FY10" s="110"/>
      <c r="FZ10" s="110"/>
      <c r="GA10" s="110"/>
      <c r="GB10" s="110"/>
      <c r="GC10" s="110"/>
      <c r="GD10" s="110"/>
      <c r="GE10" s="110"/>
      <c r="GF10" s="110"/>
      <c r="GG10" s="110"/>
      <c r="GH10" s="110"/>
      <c r="GI10" s="110"/>
      <c r="GJ10" s="110"/>
      <c r="GK10" s="110"/>
      <c r="GL10" s="110"/>
      <c r="GM10" s="110"/>
      <c r="GN10" s="110"/>
      <c r="GO10" s="110"/>
      <c r="GP10" s="110"/>
      <c r="GQ10" s="110"/>
      <c r="GR10" s="110"/>
      <c r="GS10" s="110"/>
      <c r="GT10" s="110"/>
      <c r="GU10" s="110"/>
      <c r="GV10" s="110"/>
      <c r="GW10" s="110"/>
      <c r="GX10" s="110"/>
      <c r="GY10" s="110"/>
      <c r="GZ10" s="110"/>
      <c r="HA10" s="110"/>
      <c r="HB10" s="110"/>
      <c r="HC10" s="110"/>
      <c r="HD10" s="110"/>
      <c r="HE10" s="110"/>
      <c r="HF10" s="110"/>
      <c r="HG10" s="110"/>
      <c r="HH10" s="110"/>
      <c r="HI10" s="110"/>
      <c r="HJ10" s="110"/>
      <c r="HK10" s="110"/>
      <c r="HL10" s="110"/>
      <c r="HM10" s="110"/>
      <c r="HN10" s="110"/>
      <c r="HO10" s="110"/>
      <c r="HP10" s="110"/>
      <c r="HQ10" s="110"/>
      <c r="HR10" s="110"/>
      <c r="HS10" s="110"/>
      <c r="HT10" s="110"/>
      <c r="HU10" s="110"/>
      <c r="HV10" s="110"/>
      <c r="HW10" s="110"/>
      <c r="HX10" s="110"/>
      <c r="HY10" s="110"/>
      <c r="HZ10" s="110"/>
      <c r="IA10" s="110"/>
      <c r="IB10" s="110"/>
      <c r="IC10" s="110"/>
      <c r="ID10" s="110"/>
      <c r="IE10" s="110"/>
      <c r="IF10" s="110"/>
      <c r="IG10" s="110"/>
      <c r="IH10" s="110"/>
      <c r="II10" s="110"/>
      <c r="IJ10" s="110"/>
      <c r="IK10" s="110"/>
      <c r="IL10" s="110"/>
      <c r="IM10" s="110"/>
      <c r="IN10" s="110"/>
    </row>
    <row r="11" spans="1:248" ht="9.75" customHeight="1">
      <c r="A11" s="181">
        <v>4</v>
      </c>
      <c r="B11" s="77"/>
      <c r="C11" s="410">
        <v>2016</v>
      </c>
      <c r="D11" s="411">
        <v>1112</v>
      </c>
      <c r="E11" s="411">
        <v>1185</v>
      </c>
      <c r="F11" s="411">
        <v>1042</v>
      </c>
      <c r="G11" s="411">
        <v>1069</v>
      </c>
      <c r="H11" s="411">
        <v>1146</v>
      </c>
      <c r="I11" s="542"/>
      <c r="J11" s="68">
        <v>4</v>
      </c>
      <c r="K11" s="185"/>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c r="CP11" s="110"/>
      <c r="CQ11" s="110"/>
      <c r="CR11" s="110"/>
      <c r="CS11" s="110"/>
      <c r="CT11" s="110"/>
      <c r="CU11" s="110"/>
      <c r="CV11" s="110"/>
      <c r="CW11" s="110"/>
      <c r="CX11" s="110"/>
      <c r="CY11" s="110"/>
      <c r="CZ11" s="110"/>
      <c r="DA11" s="110"/>
      <c r="DB11" s="110"/>
      <c r="DC11" s="110"/>
      <c r="DD11" s="110"/>
      <c r="DE11" s="110"/>
      <c r="DF11" s="110"/>
      <c r="DG11" s="110"/>
      <c r="DH11" s="110"/>
      <c r="DI11" s="110"/>
      <c r="DJ11" s="110"/>
      <c r="DK11" s="110"/>
      <c r="DL11" s="110"/>
      <c r="DM11" s="110"/>
      <c r="DN11" s="110"/>
      <c r="DO11" s="110"/>
      <c r="DP11" s="110"/>
      <c r="DQ11" s="110"/>
      <c r="DR11" s="110"/>
      <c r="DS11" s="110"/>
      <c r="DT11" s="110"/>
      <c r="DU11" s="110"/>
      <c r="DV11" s="110"/>
      <c r="DW11" s="110"/>
      <c r="DX11" s="110"/>
      <c r="DY11" s="110"/>
      <c r="DZ11" s="110"/>
      <c r="EA11" s="110"/>
      <c r="EB11" s="110"/>
      <c r="EC11" s="110"/>
      <c r="ED11" s="110"/>
      <c r="EE11" s="110"/>
      <c r="EF11" s="110"/>
      <c r="EG11" s="110"/>
      <c r="EH11" s="110"/>
      <c r="EI11" s="110"/>
      <c r="EJ11" s="110"/>
      <c r="EK11" s="110"/>
      <c r="EL11" s="110"/>
      <c r="EM11" s="110"/>
      <c r="EN11" s="110"/>
      <c r="EO11" s="110"/>
      <c r="EP11" s="110"/>
      <c r="EQ11" s="110"/>
      <c r="ER11" s="110"/>
      <c r="ES11" s="110"/>
      <c r="ET11" s="110"/>
      <c r="EU11" s="110"/>
      <c r="EV11" s="110"/>
      <c r="EW11" s="110"/>
      <c r="EX11" s="110"/>
      <c r="EY11" s="110"/>
      <c r="EZ11" s="110"/>
      <c r="FA11" s="110"/>
      <c r="FB11" s="110"/>
      <c r="FC11" s="110"/>
      <c r="FD11" s="110"/>
      <c r="FE11" s="110"/>
      <c r="FF11" s="110"/>
      <c r="FG11" s="110"/>
      <c r="FH11" s="110"/>
      <c r="FI11" s="110"/>
      <c r="FJ11" s="110"/>
      <c r="FK11" s="110"/>
      <c r="FL11" s="110"/>
      <c r="FM11" s="110"/>
      <c r="FN11" s="110"/>
      <c r="FO11" s="110"/>
      <c r="FP11" s="110"/>
      <c r="FQ11" s="110"/>
      <c r="FR11" s="110"/>
      <c r="FS11" s="110"/>
      <c r="FT11" s="110"/>
      <c r="FU11" s="110"/>
      <c r="FV11" s="110"/>
      <c r="FW11" s="110"/>
      <c r="FX11" s="110"/>
      <c r="FY11" s="110"/>
      <c r="FZ11" s="110"/>
      <c r="GA11" s="110"/>
      <c r="GB11" s="110"/>
      <c r="GC11" s="110"/>
      <c r="GD11" s="110"/>
      <c r="GE11" s="110"/>
      <c r="GF11" s="110"/>
      <c r="GG11" s="110"/>
      <c r="GH11" s="110"/>
      <c r="GI11" s="110"/>
      <c r="GJ11" s="110"/>
      <c r="GK11" s="110"/>
      <c r="GL11" s="110"/>
      <c r="GM11" s="110"/>
      <c r="GN11" s="110"/>
      <c r="GO11" s="110"/>
      <c r="GP11" s="110"/>
      <c r="GQ11" s="110"/>
      <c r="GR11" s="110"/>
      <c r="GS11" s="110"/>
      <c r="GT11" s="110"/>
      <c r="GU11" s="110"/>
      <c r="GV11" s="110"/>
      <c r="GW11" s="110"/>
      <c r="GX11" s="110"/>
      <c r="GY11" s="110"/>
      <c r="GZ11" s="110"/>
      <c r="HA11" s="110"/>
      <c r="HB11" s="110"/>
      <c r="HC11" s="110"/>
      <c r="HD11" s="110"/>
      <c r="HE11" s="110"/>
      <c r="HF11" s="110"/>
      <c r="HG11" s="110"/>
      <c r="HH11" s="110"/>
      <c r="HI11" s="110"/>
      <c r="HJ11" s="110"/>
      <c r="HK11" s="110"/>
      <c r="HL11" s="110"/>
      <c r="HM11" s="110"/>
      <c r="HN11" s="110"/>
      <c r="HO11" s="110"/>
      <c r="HP11" s="110"/>
      <c r="HQ11" s="110"/>
      <c r="HR11" s="110"/>
      <c r="HS11" s="110"/>
      <c r="HT11" s="110"/>
      <c r="HU11" s="110"/>
      <c r="HV11" s="110"/>
      <c r="HW11" s="110"/>
      <c r="HX11" s="110"/>
      <c r="HY11" s="110"/>
      <c r="HZ11" s="110"/>
      <c r="IA11" s="110"/>
      <c r="IB11" s="110"/>
      <c r="IC11" s="110"/>
      <c r="ID11" s="110"/>
      <c r="IE11" s="110"/>
      <c r="IF11" s="110"/>
      <c r="IG11" s="110"/>
      <c r="IH11" s="110"/>
      <c r="II11" s="110"/>
      <c r="IJ11" s="110"/>
      <c r="IK11" s="110"/>
      <c r="IL11" s="110"/>
      <c r="IM11" s="110"/>
      <c r="IN11" s="110"/>
    </row>
    <row r="12" spans="1:248" ht="9.75" customHeight="1">
      <c r="A12" s="181"/>
      <c r="B12" s="729" t="s">
        <v>211</v>
      </c>
      <c r="C12" s="730"/>
      <c r="D12" s="221"/>
      <c r="E12" s="221"/>
      <c r="F12" s="221"/>
      <c r="G12" s="221"/>
      <c r="H12" s="221"/>
      <c r="I12" s="543" t="s">
        <v>181</v>
      </c>
      <c r="J12" s="68"/>
      <c r="K12" s="184"/>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110"/>
      <c r="BE12" s="110"/>
      <c r="BF12" s="110"/>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c r="CP12" s="110"/>
      <c r="CQ12" s="110"/>
      <c r="CR12" s="110"/>
      <c r="CS12" s="110"/>
      <c r="CT12" s="110"/>
      <c r="CU12" s="110"/>
      <c r="CV12" s="110"/>
      <c r="CW12" s="110"/>
      <c r="CX12" s="110"/>
      <c r="CY12" s="110"/>
      <c r="CZ12" s="110"/>
      <c r="DA12" s="110"/>
      <c r="DB12" s="110"/>
      <c r="DC12" s="110"/>
      <c r="DD12" s="110"/>
      <c r="DE12" s="110"/>
      <c r="DF12" s="110"/>
      <c r="DG12" s="110"/>
      <c r="DH12" s="110"/>
      <c r="DI12" s="110"/>
      <c r="DJ12" s="110"/>
      <c r="DK12" s="110"/>
      <c r="DL12" s="110"/>
      <c r="DM12" s="110"/>
      <c r="DN12" s="110"/>
      <c r="DO12" s="110"/>
      <c r="DP12" s="110"/>
      <c r="DQ12" s="110"/>
      <c r="DR12" s="110"/>
      <c r="DS12" s="110"/>
      <c r="DT12" s="110"/>
      <c r="DU12" s="110"/>
      <c r="DV12" s="110"/>
      <c r="DW12" s="110"/>
      <c r="DX12" s="110"/>
      <c r="DY12" s="110"/>
      <c r="DZ12" s="110"/>
      <c r="EA12" s="110"/>
      <c r="EB12" s="110"/>
      <c r="EC12" s="110"/>
      <c r="ED12" s="110"/>
      <c r="EE12" s="110"/>
      <c r="EF12" s="110"/>
      <c r="EG12" s="110"/>
      <c r="EH12" s="110"/>
      <c r="EI12" s="110"/>
      <c r="EJ12" s="110"/>
      <c r="EK12" s="110"/>
      <c r="EL12" s="110"/>
      <c r="EM12" s="110"/>
      <c r="EN12" s="110"/>
      <c r="EO12" s="110"/>
      <c r="EP12" s="110"/>
      <c r="EQ12" s="110"/>
      <c r="ER12" s="110"/>
      <c r="ES12" s="110"/>
      <c r="ET12" s="110"/>
      <c r="EU12" s="110"/>
      <c r="EV12" s="110"/>
      <c r="EW12" s="110"/>
      <c r="EX12" s="110"/>
      <c r="EY12" s="110"/>
      <c r="EZ12" s="110"/>
      <c r="FA12" s="110"/>
      <c r="FB12" s="110"/>
      <c r="FC12" s="110"/>
      <c r="FD12" s="110"/>
      <c r="FE12" s="110"/>
      <c r="FF12" s="110"/>
      <c r="FG12" s="110"/>
      <c r="FH12" s="110"/>
      <c r="FI12" s="110"/>
      <c r="FJ12" s="110"/>
      <c r="FK12" s="110"/>
      <c r="FL12" s="110"/>
      <c r="FM12" s="110"/>
      <c r="FN12" s="110"/>
      <c r="FO12" s="110"/>
      <c r="FP12" s="110"/>
      <c r="FQ12" s="110"/>
      <c r="FR12" s="110"/>
      <c r="FS12" s="110"/>
      <c r="FT12" s="110"/>
      <c r="FU12" s="110"/>
      <c r="FV12" s="110"/>
      <c r="FW12" s="110"/>
      <c r="FX12" s="110"/>
      <c r="FY12" s="110"/>
      <c r="FZ12" s="110"/>
      <c r="GA12" s="110"/>
      <c r="GB12" s="110"/>
      <c r="GC12" s="110"/>
      <c r="GD12" s="110"/>
      <c r="GE12" s="110"/>
      <c r="GF12" s="110"/>
      <c r="GG12" s="110"/>
      <c r="GH12" s="110"/>
      <c r="GI12" s="110"/>
      <c r="GJ12" s="110"/>
      <c r="GK12" s="110"/>
      <c r="GL12" s="110"/>
      <c r="GM12" s="110"/>
      <c r="GN12" s="110"/>
      <c r="GO12" s="110"/>
      <c r="GP12" s="110"/>
      <c r="GQ12" s="110"/>
      <c r="GR12" s="110"/>
      <c r="GS12" s="110"/>
      <c r="GT12" s="110"/>
      <c r="GU12" s="110"/>
      <c r="GV12" s="110"/>
      <c r="GW12" s="110"/>
      <c r="GX12" s="110"/>
      <c r="GY12" s="110"/>
      <c r="GZ12" s="110"/>
      <c r="HA12" s="110"/>
      <c r="HB12" s="110"/>
      <c r="HC12" s="110"/>
      <c r="HD12" s="110"/>
      <c r="HE12" s="110"/>
      <c r="HF12" s="110"/>
      <c r="HG12" s="110"/>
      <c r="HH12" s="110"/>
      <c r="HI12" s="110"/>
      <c r="HJ12" s="110"/>
      <c r="HK12" s="110"/>
      <c r="HL12" s="110"/>
      <c r="HM12" s="110"/>
      <c r="HN12" s="110"/>
      <c r="HO12" s="110"/>
      <c r="HP12" s="110"/>
      <c r="HQ12" s="110"/>
      <c r="HR12" s="110"/>
      <c r="HS12" s="110"/>
      <c r="HT12" s="110"/>
      <c r="HU12" s="110"/>
      <c r="HV12" s="110"/>
      <c r="HW12" s="110"/>
      <c r="HX12" s="110"/>
      <c r="HY12" s="110"/>
      <c r="HZ12" s="110"/>
      <c r="IA12" s="110"/>
      <c r="IB12" s="110"/>
      <c r="IC12" s="110"/>
      <c r="ID12" s="110"/>
      <c r="IE12" s="110"/>
      <c r="IF12" s="110"/>
      <c r="IG12" s="110"/>
      <c r="IH12" s="110"/>
      <c r="II12" s="110"/>
      <c r="IJ12" s="110"/>
      <c r="IK12" s="110"/>
      <c r="IL12" s="110"/>
      <c r="IM12" s="110"/>
      <c r="IN12" s="110"/>
    </row>
    <row r="13" spans="1:248" ht="9.75" customHeight="1">
      <c r="A13" s="181">
        <v>5</v>
      </c>
      <c r="B13" s="729" t="s">
        <v>194</v>
      </c>
      <c r="C13" s="730"/>
      <c r="D13" s="221">
        <v>2.7899450380827497</v>
      </c>
      <c r="E13" s="221">
        <v>4.249046415929348</v>
      </c>
      <c r="F13" s="221">
        <v>1.4005536855570235</v>
      </c>
      <c r="G13" s="221">
        <v>2.681492339870216</v>
      </c>
      <c r="H13" s="221">
        <v>2.877221754673687</v>
      </c>
      <c r="I13" s="543" t="s">
        <v>374</v>
      </c>
      <c r="J13" s="68">
        <v>5</v>
      </c>
      <c r="K13" s="16"/>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110"/>
      <c r="BE13" s="110"/>
      <c r="BF13" s="110"/>
      <c r="BG13" s="110"/>
      <c r="BH13" s="110"/>
      <c r="BI13" s="110"/>
      <c r="BJ13" s="110"/>
      <c r="BK13" s="110"/>
      <c r="BL13" s="110"/>
      <c r="BM13" s="110"/>
      <c r="BN13" s="110"/>
      <c r="BO13" s="110"/>
      <c r="BP13" s="110"/>
      <c r="BQ13" s="110"/>
      <c r="BR13" s="110"/>
      <c r="BS13" s="110"/>
      <c r="BT13" s="110"/>
      <c r="BU13" s="110"/>
      <c r="BV13" s="110"/>
      <c r="BW13" s="110"/>
      <c r="BX13" s="110"/>
      <c r="BY13" s="110"/>
      <c r="BZ13" s="110"/>
      <c r="CA13" s="110"/>
      <c r="CB13" s="110"/>
      <c r="CC13" s="110"/>
      <c r="CD13" s="110"/>
      <c r="CE13" s="110"/>
      <c r="CF13" s="110"/>
      <c r="CG13" s="110"/>
      <c r="CH13" s="110"/>
      <c r="CI13" s="110"/>
      <c r="CJ13" s="110"/>
      <c r="CK13" s="110"/>
      <c r="CL13" s="110"/>
      <c r="CM13" s="110"/>
      <c r="CN13" s="110"/>
      <c r="CO13" s="110"/>
      <c r="CP13" s="110"/>
      <c r="CQ13" s="110"/>
      <c r="CR13" s="110"/>
      <c r="CS13" s="110"/>
      <c r="CT13" s="110"/>
      <c r="CU13" s="110"/>
      <c r="CV13" s="110"/>
      <c r="CW13" s="110"/>
      <c r="CX13" s="110"/>
      <c r="CY13" s="110"/>
      <c r="CZ13" s="110"/>
      <c r="DA13" s="110"/>
      <c r="DB13" s="110"/>
      <c r="DC13" s="110"/>
      <c r="DD13" s="110"/>
      <c r="DE13" s="110"/>
      <c r="DF13" s="110"/>
      <c r="DG13" s="110"/>
      <c r="DH13" s="110"/>
      <c r="DI13" s="110"/>
      <c r="DJ13" s="110"/>
      <c r="DK13" s="110"/>
      <c r="DL13" s="110"/>
      <c r="DM13" s="110"/>
      <c r="DN13" s="110"/>
      <c r="DO13" s="110"/>
      <c r="DP13" s="110"/>
      <c r="DQ13" s="110"/>
      <c r="DR13" s="110"/>
      <c r="DS13" s="110"/>
      <c r="DT13" s="110"/>
      <c r="DU13" s="110"/>
      <c r="DV13" s="110"/>
      <c r="DW13" s="110"/>
      <c r="DX13" s="110"/>
      <c r="DY13" s="110"/>
      <c r="DZ13" s="110"/>
      <c r="EA13" s="110"/>
      <c r="EB13" s="110"/>
      <c r="EC13" s="110"/>
      <c r="ED13" s="110"/>
      <c r="EE13" s="110"/>
      <c r="EF13" s="110"/>
      <c r="EG13" s="110"/>
      <c r="EH13" s="110"/>
      <c r="EI13" s="110"/>
      <c r="EJ13" s="110"/>
      <c r="EK13" s="110"/>
      <c r="EL13" s="110"/>
      <c r="EM13" s="110"/>
      <c r="EN13" s="110"/>
      <c r="EO13" s="110"/>
      <c r="EP13" s="110"/>
      <c r="EQ13" s="110"/>
      <c r="ER13" s="110"/>
      <c r="ES13" s="110"/>
      <c r="ET13" s="110"/>
      <c r="EU13" s="110"/>
      <c r="EV13" s="110"/>
      <c r="EW13" s="110"/>
      <c r="EX13" s="110"/>
      <c r="EY13" s="110"/>
      <c r="EZ13" s="110"/>
      <c r="FA13" s="110"/>
      <c r="FB13" s="110"/>
      <c r="FC13" s="110"/>
      <c r="FD13" s="110"/>
      <c r="FE13" s="110"/>
      <c r="FF13" s="110"/>
      <c r="FG13" s="110"/>
      <c r="FH13" s="110"/>
      <c r="FI13" s="110"/>
      <c r="FJ13" s="110"/>
      <c r="FK13" s="110"/>
      <c r="FL13" s="110"/>
      <c r="FM13" s="110"/>
      <c r="FN13" s="110"/>
      <c r="FO13" s="110"/>
      <c r="FP13" s="110"/>
      <c r="FQ13" s="110"/>
      <c r="FR13" s="110"/>
      <c r="FS13" s="110"/>
      <c r="FT13" s="110"/>
      <c r="FU13" s="110"/>
      <c r="FV13" s="110"/>
      <c r="FW13" s="110"/>
      <c r="FX13" s="110"/>
      <c r="FY13" s="110"/>
      <c r="FZ13" s="110"/>
      <c r="GA13" s="110"/>
      <c r="GB13" s="110"/>
      <c r="GC13" s="110"/>
      <c r="GD13" s="110"/>
      <c r="GE13" s="110"/>
      <c r="GF13" s="110"/>
      <c r="GG13" s="110"/>
      <c r="GH13" s="110"/>
      <c r="GI13" s="110"/>
      <c r="GJ13" s="110"/>
      <c r="GK13" s="110"/>
      <c r="GL13" s="110"/>
      <c r="GM13" s="110"/>
      <c r="GN13" s="110"/>
      <c r="GO13" s="110"/>
      <c r="GP13" s="110"/>
      <c r="GQ13" s="110"/>
      <c r="GR13" s="110"/>
      <c r="GS13" s="110"/>
      <c r="GT13" s="110"/>
      <c r="GU13" s="110"/>
      <c r="GV13" s="110"/>
      <c r="GW13" s="110"/>
      <c r="GX13" s="110"/>
      <c r="GY13" s="110"/>
      <c r="GZ13" s="110"/>
      <c r="HA13" s="110"/>
      <c r="HB13" s="110"/>
      <c r="HC13" s="110"/>
      <c r="HD13" s="110"/>
      <c r="HE13" s="110"/>
      <c r="HF13" s="110"/>
      <c r="HG13" s="110"/>
      <c r="HH13" s="110"/>
      <c r="HI13" s="110"/>
      <c r="HJ13" s="110"/>
      <c r="HK13" s="110"/>
      <c r="HL13" s="110"/>
      <c r="HM13" s="110"/>
      <c r="HN13" s="110"/>
      <c r="HO13" s="110"/>
      <c r="HP13" s="110"/>
      <c r="HQ13" s="110"/>
      <c r="HR13" s="110"/>
      <c r="HS13" s="110"/>
      <c r="HT13" s="110"/>
      <c r="HU13" s="110"/>
      <c r="HV13" s="110"/>
      <c r="HW13" s="110"/>
      <c r="HX13" s="110"/>
      <c r="HY13" s="110"/>
      <c r="HZ13" s="110"/>
      <c r="IA13" s="110"/>
      <c r="IB13" s="110"/>
      <c r="IC13" s="110"/>
      <c r="ID13" s="110"/>
      <c r="IE13" s="110"/>
      <c r="IF13" s="110"/>
      <c r="IG13" s="110"/>
      <c r="IH13" s="110"/>
      <c r="II13" s="110"/>
      <c r="IJ13" s="110"/>
      <c r="IK13" s="110"/>
      <c r="IL13" s="110"/>
      <c r="IM13" s="110"/>
      <c r="IN13" s="110"/>
    </row>
    <row r="14" spans="1:248" ht="9.75" customHeight="1">
      <c r="A14" s="181">
        <v>6</v>
      </c>
      <c r="B14" s="729" t="s">
        <v>9</v>
      </c>
      <c r="C14" s="730"/>
      <c r="D14" s="221">
        <v>1.9131051689710286</v>
      </c>
      <c r="E14" s="221">
        <v>3.1050723808714467</v>
      </c>
      <c r="F14" s="222">
        <v>0.778085380865013</v>
      </c>
      <c r="G14" s="222">
        <v>1.6088954039221293</v>
      </c>
      <c r="H14" s="222">
        <v>2.1579163160052652</v>
      </c>
      <c r="I14" s="544" t="s">
        <v>373</v>
      </c>
      <c r="J14" s="68">
        <v>6</v>
      </c>
      <c r="K14" s="172"/>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0"/>
      <c r="BM14" s="110"/>
      <c r="BN14" s="110"/>
      <c r="BO14" s="110"/>
      <c r="BP14" s="110"/>
      <c r="BQ14" s="110"/>
      <c r="BR14" s="110"/>
      <c r="BS14" s="110"/>
      <c r="BT14" s="110"/>
      <c r="BU14" s="110"/>
      <c r="BV14" s="110"/>
      <c r="BW14" s="110"/>
      <c r="BX14" s="110"/>
      <c r="BY14" s="110"/>
      <c r="BZ14" s="110"/>
      <c r="CA14" s="110"/>
      <c r="CB14" s="110"/>
      <c r="CC14" s="110"/>
      <c r="CD14" s="110"/>
      <c r="CE14" s="110"/>
      <c r="CF14" s="110"/>
      <c r="CG14" s="110"/>
      <c r="CH14" s="110"/>
      <c r="CI14" s="110"/>
      <c r="CJ14" s="110"/>
      <c r="CK14" s="110"/>
      <c r="CL14" s="110"/>
      <c r="CM14" s="110"/>
      <c r="CN14" s="110"/>
      <c r="CO14" s="110"/>
      <c r="CP14" s="110"/>
      <c r="CQ14" s="110"/>
      <c r="CR14" s="110"/>
      <c r="CS14" s="110"/>
      <c r="CT14" s="110"/>
      <c r="CU14" s="110"/>
      <c r="CV14" s="110"/>
      <c r="CW14" s="110"/>
      <c r="CX14" s="110"/>
      <c r="CY14" s="110"/>
      <c r="CZ14" s="110"/>
      <c r="DA14" s="110"/>
      <c r="DB14" s="110"/>
      <c r="DC14" s="110"/>
      <c r="DD14" s="110"/>
      <c r="DE14" s="110"/>
      <c r="DF14" s="110"/>
      <c r="DG14" s="110"/>
      <c r="DH14" s="110"/>
      <c r="DI14" s="110"/>
      <c r="DJ14" s="110"/>
      <c r="DK14" s="110"/>
      <c r="DL14" s="110"/>
      <c r="DM14" s="110"/>
      <c r="DN14" s="110"/>
      <c r="DO14" s="110"/>
      <c r="DP14" s="110"/>
      <c r="DQ14" s="110"/>
      <c r="DR14" s="110"/>
      <c r="DS14" s="110"/>
      <c r="DT14" s="110"/>
      <c r="DU14" s="110"/>
      <c r="DV14" s="110"/>
      <c r="DW14" s="110"/>
      <c r="DX14" s="110"/>
      <c r="DY14" s="110"/>
      <c r="DZ14" s="110"/>
      <c r="EA14" s="110"/>
      <c r="EB14" s="110"/>
      <c r="EC14" s="110"/>
      <c r="ED14" s="110"/>
      <c r="EE14" s="110"/>
      <c r="EF14" s="110"/>
      <c r="EG14" s="110"/>
      <c r="EH14" s="110"/>
      <c r="EI14" s="110"/>
      <c r="EJ14" s="110"/>
      <c r="EK14" s="110"/>
      <c r="EL14" s="110"/>
      <c r="EM14" s="110"/>
      <c r="EN14" s="110"/>
      <c r="EO14" s="110"/>
      <c r="EP14" s="110"/>
      <c r="EQ14" s="110"/>
      <c r="ER14" s="110"/>
      <c r="ES14" s="110"/>
      <c r="ET14" s="110"/>
      <c r="EU14" s="110"/>
      <c r="EV14" s="110"/>
      <c r="EW14" s="110"/>
      <c r="EX14" s="110"/>
      <c r="EY14" s="110"/>
      <c r="EZ14" s="110"/>
      <c r="FA14" s="110"/>
      <c r="FB14" s="110"/>
      <c r="FC14" s="110"/>
      <c r="FD14" s="110"/>
      <c r="FE14" s="110"/>
      <c r="FF14" s="110"/>
      <c r="FG14" s="110"/>
      <c r="FH14" s="110"/>
      <c r="FI14" s="110"/>
      <c r="FJ14" s="110"/>
      <c r="FK14" s="110"/>
      <c r="FL14" s="110"/>
      <c r="FM14" s="110"/>
      <c r="FN14" s="110"/>
      <c r="FO14" s="110"/>
      <c r="FP14" s="110"/>
      <c r="FQ14" s="110"/>
      <c r="FR14" s="110"/>
      <c r="FS14" s="110"/>
      <c r="FT14" s="110"/>
      <c r="FU14" s="110"/>
      <c r="FV14" s="110"/>
      <c r="FW14" s="110"/>
      <c r="FX14" s="110"/>
      <c r="FY14" s="110"/>
      <c r="FZ14" s="110"/>
      <c r="GA14" s="110"/>
      <c r="GB14" s="110"/>
      <c r="GC14" s="110"/>
      <c r="GD14" s="110"/>
      <c r="GE14" s="110"/>
      <c r="GF14" s="110"/>
      <c r="GG14" s="110"/>
      <c r="GH14" s="110"/>
      <c r="GI14" s="110"/>
      <c r="GJ14" s="110"/>
      <c r="GK14" s="110"/>
      <c r="GL14" s="110"/>
      <c r="GM14" s="110"/>
      <c r="GN14" s="110"/>
      <c r="GO14" s="110"/>
      <c r="GP14" s="110"/>
      <c r="GQ14" s="110"/>
      <c r="GR14" s="110"/>
      <c r="GS14" s="110"/>
      <c r="GT14" s="110"/>
      <c r="GU14" s="110"/>
      <c r="GV14" s="110"/>
      <c r="GW14" s="110"/>
      <c r="GX14" s="110"/>
      <c r="GY14" s="110"/>
      <c r="GZ14" s="110"/>
      <c r="HA14" s="110"/>
      <c r="HB14" s="110"/>
      <c r="HC14" s="110"/>
      <c r="HD14" s="110"/>
      <c r="HE14" s="110"/>
      <c r="HF14" s="110"/>
      <c r="HG14" s="110"/>
      <c r="HH14" s="110"/>
      <c r="HI14" s="110"/>
      <c r="HJ14" s="110"/>
      <c r="HK14" s="110"/>
      <c r="HL14" s="110"/>
      <c r="HM14" s="110"/>
      <c r="HN14" s="110"/>
      <c r="HO14" s="110"/>
      <c r="HP14" s="110"/>
      <c r="HQ14" s="110"/>
      <c r="HR14" s="110"/>
      <c r="HS14" s="110"/>
      <c r="HT14" s="110"/>
      <c r="HU14" s="110"/>
      <c r="HV14" s="110"/>
      <c r="HW14" s="110"/>
      <c r="HX14" s="110"/>
      <c r="HY14" s="110"/>
      <c r="HZ14" s="110"/>
      <c r="IA14" s="110"/>
      <c r="IB14" s="110"/>
      <c r="IC14" s="110"/>
      <c r="ID14" s="110"/>
      <c r="IE14" s="110"/>
      <c r="IF14" s="110"/>
      <c r="IG14" s="110"/>
      <c r="IH14" s="110"/>
      <c r="II14" s="110"/>
      <c r="IJ14" s="110"/>
      <c r="IK14" s="110"/>
      <c r="IL14" s="110"/>
      <c r="IM14" s="110"/>
      <c r="IN14" s="110"/>
    </row>
    <row r="15" spans="1:248" ht="9.75" customHeight="1">
      <c r="A15" s="181">
        <v>7</v>
      </c>
      <c r="B15" s="729" t="s">
        <v>212</v>
      </c>
      <c r="C15" s="730"/>
      <c r="D15" s="221">
        <v>287.842615214766</v>
      </c>
      <c r="E15" s="221">
        <v>339.10658896359223</v>
      </c>
      <c r="F15" s="222">
        <v>239.02782900173202</v>
      </c>
      <c r="G15" s="222">
        <v>302.293569781369</v>
      </c>
      <c r="H15" s="222">
        <v>276.21328844867395</v>
      </c>
      <c r="I15" s="543" t="s">
        <v>195</v>
      </c>
      <c r="J15" s="68">
        <v>7</v>
      </c>
      <c r="K15" s="16"/>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row>
    <row r="16" spans="1:248" ht="9.75" customHeight="1">
      <c r="A16" s="181">
        <v>8</v>
      </c>
      <c r="B16" s="729" t="s">
        <v>10</v>
      </c>
      <c r="C16" s="730"/>
      <c r="D16" s="221">
        <v>278.67565294677985</v>
      </c>
      <c r="E16" s="221">
        <v>327.8302734751643</v>
      </c>
      <c r="F16" s="222">
        <v>231.8694434977739</v>
      </c>
      <c r="G16" s="222">
        <v>293.17649582581026</v>
      </c>
      <c r="H16" s="222">
        <v>267.00617883371814</v>
      </c>
      <c r="I16" s="544" t="s">
        <v>11</v>
      </c>
      <c r="J16" s="68">
        <v>8</v>
      </c>
      <c r="K16" s="16"/>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110"/>
      <c r="AT16" s="110"/>
      <c r="AU16" s="110"/>
      <c r="AV16" s="110"/>
      <c r="AW16" s="110"/>
      <c r="AX16" s="110"/>
      <c r="AY16" s="110"/>
      <c r="AZ16" s="110"/>
      <c r="BA16" s="110"/>
      <c r="BB16" s="110"/>
      <c r="BC16" s="110"/>
      <c r="BD16" s="110"/>
      <c r="BE16" s="110"/>
      <c r="BF16" s="110"/>
      <c r="BG16" s="110"/>
      <c r="BH16" s="110"/>
      <c r="BI16" s="110"/>
      <c r="BJ16" s="110"/>
      <c r="BK16" s="110"/>
      <c r="BL16" s="110"/>
      <c r="BM16" s="110"/>
      <c r="BN16" s="110"/>
      <c r="BO16" s="110"/>
      <c r="BP16" s="110"/>
      <c r="BQ16" s="110"/>
      <c r="BR16" s="110"/>
      <c r="BS16" s="110"/>
      <c r="BT16" s="110"/>
      <c r="BU16" s="110"/>
      <c r="BV16" s="110"/>
      <c r="BW16" s="110"/>
      <c r="BX16" s="110"/>
      <c r="BY16" s="110"/>
      <c r="BZ16" s="110"/>
      <c r="CA16" s="110"/>
      <c r="CB16" s="110"/>
      <c r="CC16" s="110"/>
      <c r="CD16" s="110"/>
      <c r="CE16" s="110"/>
      <c r="CF16" s="110"/>
      <c r="CG16" s="110"/>
      <c r="CH16" s="110"/>
      <c r="CI16" s="110"/>
      <c r="CJ16" s="110"/>
      <c r="CK16" s="110"/>
      <c r="CL16" s="110"/>
      <c r="CM16" s="110"/>
      <c r="CN16" s="110"/>
      <c r="CO16" s="110"/>
      <c r="CP16" s="110"/>
      <c r="CQ16" s="110"/>
      <c r="CR16" s="110"/>
      <c r="CS16" s="110"/>
      <c r="CT16" s="110"/>
      <c r="CU16" s="110"/>
      <c r="CV16" s="110"/>
      <c r="CW16" s="110"/>
      <c r="CX16" s="110"/>
      <c r="CY16" s="110"/>
      <c r="CZ16" s="110"/>
      <c r="DA16" s="110"/>
      <c r="DB16" s="110"/>
      <c r="DC16" s="110"/>
      <c r="DD16" s="110"/>
      <c r="DE16" s="110"/>
      <c r="DF16" s="110"/>
      <c r="DG16" s="110"/>
      <c r="DH16" s="110"/>
      <c r="DI16" s="110"/>
      <c r="DJ16" s="110"/>
      <c r="DK16" s="110"/>
      <c r="DL16" s="110"/>
      <c r="DM16" s="110"/>
      <c r="DN16" s="110"/>
      <c r="DO16" s="110"/>
      <c r="DP16" s="110"/>
      <c r="DQ16" s="110"/>
      <c r="DR16" s="110"/>
      <c r="DS16" s="110"/>
      <c r="DT16" s="110"/>
      <c r="DU16" s="110"/>
      <c r="DV16" s="110"/>
      <c r="DW16" s="110"/>
      <c r="DX16" s="110"/>
      <c r="DY16" s="110"/>
      <c r="DZ16" s="110"/>
      <c r="EA16" s="110"/>
      <c r="EB16" s="110"/>
      <c r="EC16" s="110"/>
      <c r="ED16" s="110"/>
      <c r="EE16" s="110"/>
      <c r="EF16" s="110"/>
      <c r="EG16" s="110"/>
      <c r="EH16" s="110"/>
      <c r="EI16" s="110"/>
      <c r="EJ16" s="110"/>
      <c r="EK16" s="110"/>
      <c r="EL16" s="110"/>
      <c r="EM16" s="110"/>
      <c r="EN16" s="110"/>
      <c r="EO16" s="110"/>
      <c r="EP16" s="110"/>
      <c r="EQ16" s="110"/>
      <c r="ER16" s="110"/>
      <c r="ES16" s="110"/>
      <c r="ET16" s="110"/>
      <c r="EU16" s="110"/>
      <c r="EV16" s="110"/>
      <c r="EW16" s="110"/>
      <c r="EX16" s="110"/>
      <c r="EY16" s="110"/>
      <c r="EZ16" s="110"/>
      <c r="FA16" s="110"/>
      <c r="FB16" s="110"/>
      <c r="FC16" s="110"/>
      <c r="FD16" s="110"/>
      <c r="FE16" s="110"/>
      <c r="FF16" s="110"/>
      <c r="FG16" s="110"/>
      <c r="FH16" s="110"/>
      <c r="FI16" s="110"/>
      <c r="FJ16" s="110"/>
      <c r="FK16" s="110"/>
      <c r="FL16" s="110"/>
      <c r="FM16" s="110"/>
      <c r="FN16" s="110"/>
      <c r="FO16" s="110"/>
      <c r="FP16" s="110"/>
      <c r="FQ16" s="110"/>
      <c r="FR16" s="110"/>
      <c r="FS16" s="110"/>
      <c r="FT16" s="110"/>
      <c r="FU16" s="110"/>
      <c r="FV16" s="110"/>
      <c r="FW16" s="110"/>
      <c r="FX16" s="110"/>
      <c r="FY16" s="110"/>
      <c r="FZ16" s="110"/>
      <c r="GA16" s="110"/>
      <c r="GB16" s="110"/>
      <c r="GC16" s="110"/>
      <c r="GD16" s="110"/>
      <c r="GE16" s="110"/>
      <c r="GF16" s="110"/>
      <c r="GG16" s="110"/>
      <c r="GH16" s="110"/>
      <c r="GI16" s="110"/>
      <c r="GJ16" s="110"/>
      <c r="GK16" s="110"/>
      <c r="GL16" s="110"/>
      <c r="GM16" s="110"/>
      <c r="GN16" s="110"/>
      <c r="GO16" s="110"/>
      <c r="GP16" s="110"/>
      <c r="GQ16" s="110"/>
      <c r="GR16" s="110"/>
      <c r="GS16" s="110"/>
      <c r="GT16" s="110"/>
      <c r="GU16" s="110"/>
      <c r="GV16" s="110"/>
      <c r="GW16" s="110"/>
      <c r="GX16" s="110"/>
      <c r="GY16" s="110"/>
      <c r="GZ16" s="110"/>
      <c r="HA16" s="110"/>
      <c r="HB16" s="110"/>
      <c r="HC16" s="110"/>
      <c r="HD16" s="110"/>
      <c r="HE16" s="110"/>
      <c r="HF16" s="110"/>
      <c r="HG16" s="110"/>
      <c r="HH16" s="110"/>
      <c r="HI16" s="110"/>
      <c r="HJ16" s="110"/>
      <c r="HK16" s="110"/>
      <c r="HL16" s="110"/>
      <c r="HM16" s="110"/>
      <c r="HN16" s="110"/>
      <c r="HO16" s="110"/>
      <c r="HP16" s="110"/>
      <c r="HQ16" s="110"/>
      <c r="HR16" s="110"/>
      <c r="HS16" s="110"/>
      <c r="HT16" s="110"/>
      <c r="HU16" s="110"/>
      <c r="HV16" s="110"/>
      <c r="HW16" s="110"/>
      <c r="HX16" s="110"/>
      <c r="HY16" s="110"/>
      <c r="HZ16" s="110"/>
      <c r="IA16" s="110"/>
      <c r="IB16" s="110"/>
      <c r="IC16" s="110"/>
      <c r="ID16" s="110"/>
      <c r="IE16" s="110"/>
      <c r="IF16" s="110"/>
      <c r="IG16" s="110"/>
      <c r="IH16" s="110"/>
      <c r="II16" s="110"/>
      <c r="IJ16" s="110"/>
      <c r="IK16" s="110"/>
      <c r="IL16" s="110"/>
      <c r="IM16" s="110"/>
      <c r="IN16" s="110"/>
    </row>
    <row r="17" spans="1:248" ht="9.75" customHeight="1">
      <c r="A17" s="181"/>
      <c r="B17" s="729" t="s">
        <v>223</v>
      </c>
      <c r="C17" s="730"/>
      <c r="D17" s="327"/>
      <c r="E17" s="327"/>
      <c r="F17" s="325"/>
      <c r="G17" s="325"/>
      <c r="H17" s="325"/>
      <c r="I17" s="543" t="s">
        <v>20</v>
      </c>
      <c r="J17" s="68"/>
      <c r="K17" s="16"/>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c r="AN17" s="110"/>
      <c r="AO17" s="110"/>
      <c r="AP17" s="110"/>
      <c r="AQ17" s="110"/>
      <c r="AR17" s="110"/>
      <c r="AS17" s="110"/>
      <c r="AT17" s="110"/>
      <c r="AU17" s="110"/>
      <c r="AV17" s="110"/>
      <c r="AW17" s="110"/>
      <c r="AX17" s="110"/>
      <c r="AY17" s="110"/>
      <c r="AZ17" s="110"/>
      <c r="BA17" s="110"/>
      <c r="BB17" s="110"/>
      <c r="BC17" s="110"/>
      <c r="BD17" s="110"/>
      <c r="BE17" s="110"/>
      <c r="BF17" s="110"/>
      <c r="BG17" s="110"/>
      <c r="BH17" s="110"/>
      <c r="BI17" s="110"/>
      <c r="BJ17" s="110"/>
      <c r="BK17" s="110"/>
      <c r="BL17" s="110"/>
      <c r="BM17" s="110"/>
      <c r="BN17" s="110"/>
      <c r="BO17" s="110"/>
      <c r="BP17" s="110"/>
      <c r="BQ17" s="110"/>
      <c r="BR17" s="110"/>
      <c r="BS17" s="110"/>
      <c r="BT17" s="110"/>
      <c r="BU17" s="110"/>
      <c r="BV17" s="110"/>
      <c r="BW17" s="110"/>
      <c r="BX17" s="110"/>
      <c r="BY17" s="110"/>
      <c r="BZ17" s="110"/>
      <c r="CA17" s="110"/>
      <c r="CB17" s="110"/>
      <c r="CC17" s="110"/>
      <c r="CD17" s="110"/>
      <c r="CE17" s="110"/>
      <c r="CF17" s="110"/>
      <c r="CG17" s="110"/>
      <c r="CH17" s="110"/>
      <c r="CI17" s="110"/>
      <c r="CJ17" s="110"/>
      <c r="CK17" s="110"/>
      <c r="CL17" s="110"/>
      <c r="CM17" s="110"/>
      <c r="CN17" s="110"/>
      <c r="CO17" s="110"/>
      <c r="CP17" s="110"/>
      <c r="CQ17" s="110"/>
      <c r="CR17" s="110"/>
      <c r="CS17" s="110"/>
      <c r="CT17" s="110"/>
      <c r="CU17" s="110"/>
      <c r="CV17" s="110"/>
      <c r="CW17" s="110"/>
      <c r="CX17" s="110"/>
      <c r="CY17" s="110"/>
      <c r="CZ17" s="110"/>
      <c r="DA17" s="110"/>
      <c r="DB17" s="110"/>
      <c r="DC17" s="110"/>
      <c r="DD17" s="110"/>
      <c r="DE17" s="110"/>
      <c r="DF17" s="110"/>
      <c r="DG17" s="110"/>
      <c r="DH17" s="110"/>
      <c r="DI17" s="110"/>
      <c r="DJ17" s="110"/>
      <c r="DK17" s="110"/>
      <c r="DL17" s="110"/>
      <c r="DM17" s="110"/>
      <c r="DN17" s="110"/>
      <c r="DO17" s="110"/>
      <c r="DP17" s="110"/>
      <c r="DQ17" s="110"/>
      <c r="DR17" s="110"/>
      <c r="DS17" s="110"/>
      <c r="DT17" s="110"/>
      <c r="DU17" s="110"/>
      <c r="DV17" s="110"/>
      <c r="DW17" s="110"/>
      <c r="DX17" s="110"/>
      <c r="DY17" s="110"/>
      <c r="DZ17" s="110"/>
      <c r="EA17" s="110"/>
      <c r="EB17" s="110"/>
      <c r="EC17" s="110"/>
      <c r="ED17" s="110"/>
      <c r="EE17" s="110"/>
      <c r="EF17" s="110"/>
      <c r="EG17" s="110"/>
      <c r="EH17" s="110"/>
      <c r="EI17" s="110"/>
      <c r="EJ17" s="110"/>
      <c r="EK17" s="110"/>
      <c r="EL17" s="110"/>
      <c r="EM17" s="110"/>
      <c r="EN17" s="110"/>
      <c r="EO17" s="110"/>
      <c r="EP17" s="110"/>
      <c r="EQ17" s="110"/>
      <c r="ER17" s="110"/>
      <c r="ES17" s="110"/>
      <c r="ET17" s="110"/>
      <c r="EU17" s="110"/>
      <c r="EV17" s="110"/>
      <c r="EW17" s="110"/>
      <c r="EX17" s="110"/>
      <c r="EY17" s="110"/>
      <c r="EZ17" s="110"/>
      <c r="FA17" s="110"/>
      <c r="FB17" s="110"/>
      <c r="FC17" s="110"/>
      <c r="FD17" s="110"/>
      <c r="FE17" s="110"/>
      <c r="FF17" s="110"/>
      <c r="FG17" s="110"/>
      <c r="FH17" s="110"/>
      <c r="FI17" s="110"/>
      <c r="FJ17" s="110"/>
      <c r="FK17" s="110"/>
      <c r="FL17" s="110"/>
      <c r="FM17" s="110"/>
      <c r="FN17" s="110"/>
      <c r="FO17" s="110"/>
      <c r="FP17" s="110"/>
      <c r="FQ17" s="110"/>
      <c r="FR17" s="110"/>
      <c r="FS17" s="110"/>
      <c r="FT17" s="110"/>
      <c r="FU17" s="110"/>
      <c r="FV17" s="110"/>
      <c r="FW17" s="110"/>
      <c r="FX17" s="110"/>
      <c r="FY17" s="110"/>
      <c r="FZ17" s="110"/>
      <c r="GA17" s="110"/>
      <c r="GB17" s="110"/>
      <c r="GC17" s="110"/>
      <c r="GD17" s="110"/>
      <c r="GE17" s="110"/>
      <c r="GF17" s="110"/>
      <c r="GG17" s="110"/>
      <c r="GH17" s="110"/>
      <c r="GI17" s="110"/>
      <c r="GJ17" s="110"/>
      <c r="GK17" s="110"/>
      <c r="GL17" s="110"/>
      <c r="GM17" s="110"/>
      <c r="GN17" s="110"/>
      <c r="GO17" s="110"/>
      <c r="GP17" s="110"/>
      <c r="GQ17" s="110"/>
      <c r="GR17" s="110"/>
      <c r="GS17" s="110"/>
      <c r="GT17" s="110"/>
      <c r="GU17" s="110"/>
      <c r="GV17" s="110"/>
      <c r="GW17" s="110"/>
      <c r="GX17" s="110"/>
      <c r="GY17" s="110"/>
      <c r="GZ17" s="110"/>
      <c r="HA17" s="110"/>
      <c r="HB17" s="110"/>
      <c r="HC17" s="110"/>
      <c r="HD17" s="110"/>
      <c r="HE17" s="110"/>
      <c r="HF17" s="110"/>
      <c r="HG17" s="110"/>
      <c r="HH17" s="110"/>
      <c r="HI17" s="110"/>
      <c r="HJ17" s="110"/>
      <c r="HK17" s="110"/>
      <c r="HL17" s="110"/>
      <c r="HM17" s="110"/>
      <c r="HN17" s="110"/>
      <c r="HO17" s="110"/>
      <c r="HP17" s="110"/>
      <c r="HQ17" s="110"/>
      <c r="HR17" s="110"/>
      <c r="HS17" s="110"/>
      <c r="HT17" s="110"/>
      <c r="HU17" s="110"/>
      <c r="HV17" s="110"/>
      <c r="HW17" s="110"/>
      <c r="HX17" s="110"/>
      <c r="HY17" s="110"/>
      <c r="HZ17" s="110"/>
      <c r="IA17" s="110"/>
      <c r="IB17" s="110"/>
      <c r="IC17" s="110"/>
      <c r="ID17" s="110"/>
      <c r="IE17" s="110"/>
      <c r="IF17" s="110"/>
      <c r="IG17" s="110"/>
      <c r="IH17" s="110"/>
      <c r="II17" s="110"/>
      <c r="IJ17" s="110"/>
      <c r="IK17" s="110"/>
      <c r="IL17" s="110"/>
      <c r="IM17" s="110"/>
      <c r="IN17" s="110"/>
    </row>
    <row r="18" spans="1:248" ht="9.75" customHeight="1">
      <c r="A18" s="181">
        <v>9</v>
      </c>
      <c r="B18" s="729" t="s">
        <v>213</v>
      </c>
      <c r="C18" s="730"/>
      <c r="D18" s="221">
        <v>15.464266782515812</v>
      </c>
      <c r="E18" s="221">
        <v>21.572081803949</v>
      </c>
      <c r="F18" s="221">
        <v>9.648258722726162</v>
      </c>
      <c r="G18" s="221">
        <v>16.982784819178033</v>
      </c>
      <c r="H18" s="221">
        <v>14.24224768563475</v>
      </c>
      <c r="I18" s="543" t="s">
        <v>214</v>
      </c>
      <c r="J18" s="68">
        <v>9</v>
      </c>
      <c r="K18" s="16"/>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0"/>
      <c r="AW18" s="110"/>
      <c r="AX18" s="110"/>
      <c r="AY18" s="110"/>
      <c r="AZ18" s="110"/>
      <c r="BA18" s="110"/>
      <c r="BB18" s="110"/>
      <c r="BC18" s="110"/>
      <c r="BD18" s="110"/>
      <c r="BE18" s="110"/>
      <c r="BF18" s="110"/>
      <c r="BG18" s="110"/>
      <c r="BH18" s="110"/>
      <c r="BI18" s="110"/>
      <c r="BJ18" s="110"/>
      <c r="BK18" s="110"/>
      <c r="BL18" s="110"/>
      <c r="BM18" s="110"/>
      <c r="BN18" s="110"/>
      <c r="BO18" s="110"/>
      <c r="BP18" s="110"/>
      <c r="BQ18" s="110"/>
      <c r="BR18" s="110"/>
      <c r="BS18" s="110"/>
      <c r="BT18" s="110"/>
      <c r="BU18" s="110"/>
      <c r="BV18" s="110"/>
      <c r="BW18" s="110"/>
      <c r="BX18" s="110"/>
      <c r="BY18" s="110"/>
      <c r="BZ18" s="110"/>
      <c r="CA18" s="110"/>
      <c r="CB18" s="110"/>
      <c r="CC18" s="110"/>
      <c r="CD18" s="110"/>
      <c r="CE18" s="110"/>
      <c r="CF18" s="110"/>
      <c r="CG18" s="110"/>
      <c r="CH18" s="110"/>
      <c r="CI18" s="110"/>
      <c r="CJ18" s="110"/>
      <c r="CK18" s="110"/>
      <c r="CL18" s="110"/>
      <c r="CM18" s="110"/>
      <c r="CN18" s="110"/>
      <c r="CO18" s="110"/>
      <c r="CP18" s="110"/>
      <c r="CQ18" s="110"/>
      <c r="CR18" s="110"/>
      <c r="CS18" s="110"/>
      <c r="CT18" s="110"/>
      <c r="CU18" s="110"/>
      <c r="CV18" s="110"/>
      <c r="CW18" s="110"/>
      <c r="CX18" s="110"/>
      <c r="CY18" s="110"/>
      <c r="CZ18" s="110"/>
      <c r="DA18" s="110"/>
      <c r="DB18" s="110"/>
      <c r="DC18" s="110"/>
      <c r="DD18" s="110"/>
      <c r="DE18" s="110"/>
      <c r="DF18" s="110"/>
      <c r="DG18" s="110"/>
      <c r="DH18" s="110"/>
      <c r="DI18" s="110"/>
      <c r="DJ18" s="110"/>
      <c r="DK18" s="110"/>
      <c r="DL18" s="110"/>
      <c r="DM18" s="110"/>
      <c r="DN18" s="110"/>
      <c r="DO18" s="110"/>
      <c r="DP18" s="110"/>
      <c r="DQ18" s="110"/>
      <c r="DR18" s="110"/>
      <c r="DS18" s="110"/>
      <c r="DT18" s="110"/>
      <c r="DU18" s="110"/>
      <c r="DV18" s="110"/>
      <c r="DW18" s="110"/>
      <c r="DX18" s="110"/>
      <c r="DY18" s="110"/>
      <c r="DZ18" s="110"/>
      <c r="EA18" s="110"/>
      <c r="EB18" s="110"/>
      <c r="EC18" s="110"/>
      <c r="ED18" s="110"/>
      <c r="EE18" s="110"/>
      <c r="EF18" s="110"/>
      <c r="EG18" s="110"/>
      <c r="EH18" s="110"/>
      <c r="EI18" s="110"/>
      <c r="EJ18" s="110"/>
      <c r="EK18" s="110"/>
      <c r="EL18" s="110"/>
      <c r="EM18" s="110"/>
      <c r="EN18" s="110"/>
      <c r="EO18" s="110"/>
      <c r="EP18" s="110"/>
      <c r="EQ18" s="110"/>
      <c r="ER18" s="110"/>
      <c r="ES18" s="110"/>
      <c r="ET18" s="110"/>
      <c r="EU18" s="110"/>
      <c r="EV18" s="110"/>
      <c r="EW18" s="110"/>
      <c r="EX18" s="110"/>
      <c r="EY18" s="110"/>
      <c r="EZ18" s="110"/>
      <c r="FA18" s="110"/>
      <c r="FB18" s="110"/>
      <c r="FC18" s="110"/>
      <c r="FD18" s="110"/>
      <c r="FE18" s="110"/>
      <c r="FF18" s="110"/>
      <c r="FG18" s="110"/>
      <c r="FH18" s="110"/>
      <c r="FI18" s="110"/>
      <c r="FJ18" s="110"/>
      <c r="FK18" s="110"/>
      <c r="FL18" s="110"/>
      <c r="FM18" s="110"/>
      <c r="FN18" s="110"/>
      <c r="FO18" s="110"/>
      <c r="FP18" s="110"/>
      <c r="FQ18" s="110"/>
      <c r="FR18" s="110"/>
      <c r="FS18" s="110"/>
      <c r="FT18" s="110"/>
      <c r="FU18" s="110"/>
      <c r="FV18" s="110"/>
      <c r="FW18" s="110"/>
      <c r="FX18" s="110"/>
      <c r="FY18" s="110"/>
      <c r="FZ18" s="110"/>
      <c r="GA18" s="110"/>
      <c r="GB18" s="110"/>
      <c r="GC18" s="110"/>
      <c r="GD18" s="110"/>
      <c r="GE18" s="110"/>
      <c r="GF18" s="110"/>
      <c r="GG18" s="110"/>
      <c r="GH18" s="110"/>
      <c r="GI18" s="110"/>
      <c r="GJ18" s="110"/>
      <c r="GK18" s="110"/>
      <c r="GL18" s="110"/>
      <c r="GM18" s="110"/>
      <c r="GN18" s="110"/>
      <c r="GO18" s="110"/>
      <c r="GP18" s="110"/>
      <c r="GQ18" s="110"/>
      <c r="GR18" s="110"/>
      <c r="GS18" s="110"/>
      <c r="GT18" s="110"/>
      <c r="GU18" s="110"/>
      <c r="GV18" s="110"/>
      <c r="GW18" s="110"/>
      <c r="GX18" s="110"/>
      <c r="GY18" s="110"/>
      <c r="GZ18" s="110"/>
      <c r="HA18" s="110"/>
      <c r="HB18" s="110"/>
      <c r="HC18" s="110"/>
      <c r="HD18" s="110"/>
      <c r="HE18" s="110"/>
      <c r="HF18" s="110"/>
      <c r="HG18" s="110"/>
      <c r="HH18" s="110"/>
      <c r="HI18" s="110"/>
      <c r="HJ18" s="110"/>
      <c r="HK18" s="110"/>
      <c r="HL18" s="110"/>
      <c r="HM18" s="110"/>
      <c r="HN18" s="110"/>
      <c r="HO18" s="110"/>
      <c r="HP18" s="110"/>
      <c r="HQ18" s="110"/>
      <c r="HR18" s="110"/>
      <c r="HS18" s="110"/>
      <c r="HT18" s="110"/>
      <c r="HU18" s="110"/>
      <c r="HV18" s="110"/>
      <c r="HW18" s="110"/>
      <c r="HX18" s="110"/>
      <c r="HY18" s="110"/>
      <c r="HZ18" s="110"/>
      <c r="IA18" s="110"/>
      <c r="IB18" s="110"/>
      <c r="IC18" s="110"/>
      <c r="ID18" s="110"/>
      <c r="IE18" s="110"/>
      <c r="IF18" s="110"/>
      <c r="IG18" s="110"/>
      <c r="IH18" s="110"/>
      <c r="II18" s="110"/>
      <c r="IJ18" s="110"/>
      <c r="IK18" s="110"/>
      <c r="IL18" s="110"/>
      <c r="IM18" s="110"/>
      <c r="IN18" s="110"/>
    </row>
    <row r="19" spans="1:248" ht="9.75" customHeight="1">
      <c r="A19" s="181">
        <v>10</v>
      </c>
      <c r="B19" s="729" t="s">
        <v>360</v>
      </c>
      <c r="C19" s="730"/>
      <c r="D19" s="221">
        <v>20.805018712559935</v>
      </c>
      <c r="E19" s="221">
        <v>22.225781252553514</v>
      </c>
      <c r="F19" s="222">
        <v>19.45213452162533</v>
      </c>
      <c r="G19" s="222">
        <v>22.345769498918465</v>
      </c>
      <c r="H19" s="222">
        <v>19.56510793178107</v>
      </c>
      <c r="I19" s="543" t="s">
        <v>361</v>
      </c>
      <c r="J19" s="68">
        <v>10</v>
      </c>
      <c r="K19" s="16"/>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0"/>
      <c r="BA19" s="110"/>
      <c r="BB19" s="110"/>
      <c r="BC19" s="110"/>
      <c r="BD19" s="110"/>
      <c r="BE19" s="110"/>
      <c r="BF19" s="110"/>
      <c r="BG19" s="110"/>
      <c r="BH19" s="110"/>
      <c r="BI19" s="110"/>
      <c r="BJ19" s="110"/>
      <c r="BK19" s="110"/>
      <c r="BL19" s="110"/>
      <c r="BM19" s="110"/>
      <c r="BN19" s="110"/>
      <c r="BO19" s="110"/>
      <c r="BP19" s="110"/>
      <c r="BQ19" s="110"/>
      <c r="BR19" s="110"/>
      <c r="BS19" s="110"/>
      <c r="BT19" s="110"/>
      <c r="BU19" s="110"/>
      <c r="BV19" s="110"/>
      <c r="BW19" s="110"/>
      <c r="BX19" s="110"/>
      <c r="BY19" s="110"/>
      <c r="BZ19" s="110"/>
      <c r="CA19" s="110"/>
      <c r="CB19" s="110"/>
      <c r="CC19" s="110"/>
      <c r="CD19" s="110"/>
      <c r="CE19" s="110"/>
      <c r="CF19" s="110"/>
      <c r="CG19" s="110"/>
      <c r="CH19" s="110"/>
      <c r="CI19" s="110"/>
      <c r="CJ19" s="110"/>
      <c r="CK19" s="110"/>
      <c r="CL19" s="110"/>
      <c r="CM19" s="110"/>
      <c r="CN19" s="110"/>
      <c r="CO19" s="110"/>
      <c r="CP19" s="110"/>
      <c r="CQ19" s="110"/>
      <c r="CR19" s="110"/>
      <c r="CS19" s="110"/>
      <c r="CT19" s="110"/>
      <c r="CU19" s="110"/>
      <c r="CV19" s="110"/>
      <c r="CW19" s="110"/>
      <c r="CX19" s="110"/>
      <c r="CY19" s="110"/>
      <c r="CZ19" s="110"/>
      <c r="DA19" s="110"/>
      <c r="DB19" s="110"/>
      <c r="DC19" s="110"/>
      <c r="DD19" s="110"/>
      <c r="DE19" s="110"/>
      <c r="DF19" s="110"/>
      <c r="DG19" s="110"/>
      <c r="DH19" s="110"/>
      <c r="DI19" s="110"/>
      <c r="DJ19" s="110"/>
      <c r="DK19" s="110"/>
      <c r="DL19" s="110"/>
      <c r="DM19" s="110"/>
      <c r="DN19" s="110"/>
      <c r="DO19" s="110"/>
      <c r="DP19" s="110"/>
      <c r="DQ19" s="110"/>
      <c r="DR19" s="110"/>
      <c r="DS19" s="110"/>
      <c r="DT19" s="110"/>
      <c r="DU19" s="110"/>
      <c r="DV19" s="110"/>
      <c r="DW19" s="110"/>
      <c r="DX19" s="110"/>
      <c r="DY19" s="110"/>
      <c r="DZ19" s="110"/>
      <c r="EA19" s="110"/>
      <c r="EB19" s="110"/>
      <c r="EC19" s="110"/>
      <c r="ED19" s="110"/>
      <c r="EE19" s="110"/>
      <c r="EF19" s="110"/>
      <c r="EG19" s="110"/>
      <c r="EH19" s="110"/>
      <c r="EI19" s="110"/>
      <c r="EJ19" s="110"/>
      <c r="EK19" s="110"/>
      <c r="EL19" s="110"/>
      <c r="EM19" s="110"/>
      <c r="EN19" s="110"/>
      <c r="EO19" s="110"/>
      <c r="EP19" s="110"/>
      <c r="EQ19" s="110"/>
      <c r="ER19" s="110"/>
      <c r="ES19" s="110"/>
      <c r="ET19" s="110"/>
      <c r="EU19" s="110"/>
      <c r="EV19" s="110"/>
      <c r="EW19" s="110"/>
      <c r="EX19" s="110"/>
      <c r="EY19" s="110"/>
      <c r="EZ19" s="110"/>
      <c r="FA19" s="110"/>
      <c r="FB19" s="110"/>
      <c r="FC19" s="110"/>
      <c r="FD19" s="110"/>
      <c r="FE19" s="110"/>
      <c r="FF19" s="110"/>
      <c r="FG19" s="110"/>
      <c r="FH19" s="110"/>
      <c r="FI19" s="110"/>
      <c r="FJ19" s="110"/>
      <c r="FK19" s="110"/>
      <c r="FL19" s="110"/>
      <c r="FM19" s="110"/>
      <c r="FN19" s="110"/>
      <c r="FO19" s="110"/>
      <c r="FP19" s="110"/>
      <c r="FQ19" s="110"/>
      <c r="FR19" s="110"/>
      <c r="FS19" s="110"/>
      <c r="FT19" s="110"/>
      <c r="FU19" s="110"/>
      <c r="FV19" s="110"/>
      <c r="FW19" s="110"/>
      <c r="FX19" s="110"/>
      <c r="FY19" s="110"/>
      <c r="FZ19" s="110"/>
      <c r="GA19" s="110"/>
      <c r="GB19" s="110"/>
      <c r="GC19" s="110"/>
      <c r="GD19" s="110"/>
      <c r="GE19" s="110"/>
      <c r="GF19" s="110"/>
      <c r="GG19" s="110"/>
      <c r="GH19" s="110"/>
      <c r="GI19" s="110"/>
      <c r="GJ19" s="110"/>
      <c r="GK19" s="110"/>
      <c r="GL19" s="110"/>
      <c r="GM19" s="110"/>
      <c r="GN19" s="110"/>
      <c r="GO19" s="110"/>
      <c r="GP19" s="110"/>
      <c r="GQ19" s="110"/>
      <c r="GR19" s="110"/>
      <c r="GS19" s="110"/>
      <c r="GT19" s="110"/>
      <c r="GU19" s="110"/>
      <c r="GV19" s="110"/>
      <c r="GW19" s="110"/>
      <c r="GX19" s="110"/>
      <c r="GY19" s="110"/>
      <c r="GZ19" s="110"/>
      <c r="HA19" s="110"/>
      <c r="HB19" s="110"/>
      <c r="HC19" s="110"/>
      <c r="HD19" s="110"/>
      <c r="HE19" s="110"/>
      <c r="HF19" s="110"/>
      <c r="HG19" s="110"/>
      <c r="HH19" s="110"/>
      <c r="HI19" s="110"/>
      <c r="HJ19" s="110"/>
      <c r="HK19" s="110"/>
      <c r="HL19" s="110"/>
      <c r="HM19" s="110"/>
      <c r="HN19" s="110"/>
      <c r="HO19" s="110"/>
      <c r="HP19" s="110"/>
      <c r="HQ19" s="110"/>
      <c r="HR19" s="110"/>
      <c r="HS19" s="110"/>
      <c r="HT19" s="110"/>
      <c r="HU19" s="110"/>
      <c r="HV19" s="110"/>
      <c r="HW19" s="110"/>
      <c r="HX19" s="110"/>
      <c r="HY19" s="110"/>
      <c r="HZ19" s="110"/>
      <c r="IA19" s="110"/>
      <c r="IB19" s="110"/>
      <c r="IC19" s="110"/>
      <c r="ID19" s="110"/>
      <c r="IE19" s="110"/>
      <c r="IF19" s="110"/>
      <c r="IG19" s="110"/>
      <c r="IH19" s="110"/>
      <c r="II19" s="110"/>
      <c r="IJ19" s="110"/>
      <c r="IK19" s="110"/>
      <c r="IL19" s="110"/>
      <c r="IM19" s="110"/>
      <c r="IN19" s="110"/>
    </row>
    <row r="20" spans="1:248" ht="9.75" customHeight="1">
      <c r="A20" s="181">
        <v>11</v>
      </c>
      <c r="B20" s="729" t="s">
        <v>215</v>
      </c>
      <c r="C20" s="730"/>
      <c r="D20" s="221">
        <v>12.196045452190306</v>
      </c>
      <c r="E20" s="221">
        <v>11.930014937032402</v>
      </c>
      <c r="F20" s="221">
        <v>12.449366093840208</v>
      </c>
      <c r="G20" s="221">
        <v>14.122526323316471</v>
      </c>
      <c r="H20" s="221">
        <v>10.645720492292641</v>
      </c>
      <c r="I20" s="543" t="s">
        <v>216</v>
      </c>
      <c r="J20" s="68">
        <v>11</v>
      </c>
      <c r="K20" s="16"/>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c r="AT20" s="110"/>
      <c r="AU20" s="110"/>
      <c r="AV20" s="110"/>
      <c r="AW20" s="110"/>
      <c r="AX20" s="110"/>
      <c r="AY20" s="110"/>
      <c r="AZ20" s="110"/>
      <c r="BA20" s="110"/>
      <c r="BB20" s="110"/>
      <c r="BC20" s="110"/>
      <c r="BD20" s="110"/>
      <c r="BE20" s="110"/>
      <c r="BF20" s="110"/>
      <c r="BG20" s="110"/>
      <c r="BH20" s="110"/>
      <c r="BI20" s="110"/>
      <c r="BJ20" s="110"/>
      <c r="BK20" s="110"/>
      <c r="BL20" s="110"/>
      <c r="BM20" s="110"/>
      <c r="BN20" s="110"/>
      <c r="BO20" s="110"/>
      <c r="BP20" s="110"/>
      <c r="BQ20" s="110"/>
      <c r="BR20" s="110"/>
      <c r="BS20" s="110"/>
      <c r="BT20" s="110"/>
      <c r="BU20" s="110"/>
      <c r="BV20" s="110"/>
      <c r="BW20" s="110"/>
      <c r="BX20" s="110"/>
      <c r="BY20" s="110"/>
      <c r="BZ20" s="110"/>
      <c r="CA20" s="110"/>
      <c r="CB20" s="110"/>
      <c r="CC20" s="110"/>
      <c r="CD20" s="110"/>
      <c r="CE20" s="110"/>
      <c r="CF20" s="110"/>
      <c r="CG20" s="110"/>
      <c r="CH20" s="110"/>
      <c r="CI20" s="110"/>
      <c r="CJ20" s="110"/>
      <c r="CK20" s="110"/>
      <c r="CL20" s="110"/>
      <c r="CM20" s="110"/>
      <c r="CN20" s="110"/>
      <c r="CO20" s="110"/>
      <c r="CP20" s="110"/>
      <c r="CQ20" s="110"/>
      <c r="CR20" s="110"/>
      <c r="CS20" s="110"/>
      <c r="CT20" s="110"/>
      <c r="CU20" s="110"/>
      <c r="CV20" s="110"/>
      <c r="CW20" s="110"/>
      <c r="CX20" s="110"/>
      <c r="CY20" s="110"/>
      <c r="CZ20" s="110"/>
      <c r="DA20" s="110"/>
      <c r="DB20" s="110"/>
      <c r="DC20" s="110"/>
      <c r="DD20" s="110"/>
      <c r="DE20" s="110"/>
      <c r="DF20" s="110"/>
      <c r="DG20" s="110"/>
      <c r="DH20" s="110"/>
      <c r="DI20" s="110"/>
      <c r="DJ20" s="110"/>
      <c r="DK20" s="110"/>
      <c r="DL20" s="110"/>
      <c r="DM20" s="110"/>
      <c r="DN20" s="110"/>
      <c r="DO20" s="110"/>
      <c r="DP20" s="110"/>
      <c r="DQ20" s="110"/>
      <c r="DR20" s="110"/>
      <c r="DS20" s="110"/>
      <c r="DT20" s="110"/>
      <c r="DU20" s="110"/>
      <c r="DV20" s="110"/>
      <c r="DW20" s="110"/>
      <c r="DX20" s="110"/>
      <c r="DY20" s="110"/>
      <c r="DZ20" s="110"/>
      <c r="EA20" s="110"/>
      <c r="EB20" s="110"/>
      <c r="EC20" s="110"/>
      <c r="ED20" s="110"/>
      <c r="EE20" s="110"/>
      <c r="EF20" s="110"/>
      <c r="EG20" s="110"/>
      <c r="EH20" s="110"/>
      <c r="EI20" s="110"/>
      <c r="EJ20" s="110"/>
      <c r="EK20" s="110"/>
      <c r="EL20" s="110"/>
      <c r="EM20" s="110"/>
      <c r="EN20" s="110"/>
      <c r="EO20" s="110"/>
      <c r="EP20" s="110"/>
      <c r="EQ20" s="110"/>
      <c r="ER20" s="110"/>
      <c r="ES20" s="110"/>
      <c r="ET20" s="110"/>
      <c r="EU20" s="110"/>
      <c r="EV20" s="110"/>
      <c r="EW20" s="110"/>
      <c r="EX20" s="110"/>
      <c r="EY20" s="110"/>
      <c r="EZ20" s="110"/>
      <c r="FA20" s="110"/>
      <c r="FB20" s="110"/>
      <c r="FC20" s="110"/>
      <c r="FD20" s="110"/>
      <c r="FE20" s="110"/>
      <c r="FF20" s="110"/>
      <c r="FG20" s="110"/>
      <c r="FH20" s="110"/>
      <c r="FI20" s="110"/>
      <c r="FJ20" s="110"/>
      <c r="FK20" s="110"/>
      <c r="FL20" s="110"/>
      <c r="FM20" s="110"/>
      <c r="FN20" s="110"/>
      <c r="FO20" s="110"/>
      <c r="FP20" s="110"/>
      <c r="FQ20" s="110"/>
      <c r="FR20" s="110"/>
      <c r="FS20" s="110"/>
      <c r="FT20" s="110"/>
      <c r="FU20" s="110"/>
      <c r="FV20" s="110"/>
      <c r="FW20" s="110"/>
      <c r="FX20" s="110"/>
      <c r="FY20" s="110"/>
      <c r="FZ20" s="110"/>
      <c r="GA20" s="110"/>
      <c r="GB20" s="110"/>
      <c r="GC20" s="110"/>
      <c r="GD20" s="110"/>
      <c r="GE20" s="110"/>
      <c r="GF20" s="110"/>
      <c r="GG20" s="110"/>
      <c r="GH20" s="110"/>
      <c r="GI20" s="110"/>
      <c r="GJ20" s="110"/>
      <c r="GK20" s="110"/>
      <c r="GL20" s="110"/>
      <c r="GM20" s="110"/>
      <c r="GN20" s="110"/>
      <c r="GO20" s="110"/>
      <c r="GP20" s="110"/>
      <c r="GQ20" s="110"/>
      <c r="GR20" s="110"/>
      <c r="GS20" s="110"/>
      <c r="GT20" s="110"/>
      <c r="GU20" s="110"/>
      <c r="GV20" s="110"/>
      <c r="GW20" s="110"/>
      <c r="GX20" s="110"/>
      <c r="GY20" s="110"/>
      <c r="GZ20" s="110"/>
      <c r="HA20" s="110"/>
      <c r="HB20" s="110"/>
      <c r="HC20" s="110"/>
      <c r="HD20" s="110"/>
      <c r="HE20" s="110"/>
      <c r="HF20" s="110"/>
      <c r="HG20" s="110"/>
      <c r="HH20" s="110"/>
      <c r="HI20" s="110"/>
      <c r="HJ20" s="110"/>
      <c r="HK20" s="110"/>
      <c r="HL20" s="110"/>
      <c r="HM20" s="110"/>
      <c r="HN20" s="110"/>
      <c r="HO20" s="110"/>
      <c r="HP20" s="110"/>
      <c r="HQ20" s="110"/>
      <c r="HR20" s="110"/>
      <c r="HS20" s="110"/>
      <c r="HT20" s="110"/>
      <c r="HU20" s="110"/>
      <c r="HV20" s="110"/>
      <c r="HW20" s="110"/>
      <c r="HX20" s="110"/>
      <c r="HY20" s="110"/>
      <c r="HZ20" s="110"/>
      <c r="IA20" s="110"/>
      <c r="IB20" s="110"/>
      <c r="IC20" s="110"/>
      <c r="ID20" s="110"/>
      <c r="IE20" s="110"/>
      <c r="IF20" s="110"/>
      <c r="IG20" s="110"/>
      <c r="IH20" s="110"/>
      <c r="II20" s="110"/>
      <c r="IJ20" s="110"/>
      <c r="IK20" s="110"/>
      <c r="IL20" s="110"/>
      <c r="IM20" s="110"/>
      <c r="IN20" s="110"/>
    </row>
    <row r="21" spans="1:248" ht="9.75" customHeight="1">
      <c r="A21" s="181"/>
      <c r="C21" s="81"/>
      <c r="D21" s="327"/>
      <c r="E21" s="327"/>
      <c r="F21" s="327"/>
      <c r="G21" s="327"/>
      <c r="H21" s="327"/>
      <c r="I21" s="544" t="s">
        <v>372</v>
      </c>
      <c r="J21" s="68"/>
      <c r="K21" s="16"/>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c r="AN21" s="110"/>
      <c r="AO21" s="110"/>
      <c r="AP21" s="110"/>
      <c r="AQ21" s="110"/>
      <c r="AR21" s="110"/>
      <c r="AS21" s="110"/>
      <c r="AT21" s="110"/>
      <c r="AU21" s="110"/>
      <c r="AV21" s="110"/>
      <c r="AW21" s="110"/>
      <c r="AX21" s="110"/>
      <c r="AY21" s="110"/>
      <c r="AZ21" s="110"/>
      <c r="BA21" s="110"/>
      <c r="BB21" s="110"/>
      <c r="BC21" s="110"/>
      <c r="BD21" s="110"/>
      <c r="BE21" s="110"/>
      <c r="BF21" s="110"/>
      <c r="BG21" s="110"/>
      <c r="BH21" s="110"/>
      <c r="BI21" s="110"/>
      <c r="BJ21" s="110"/>
      <c r="BK21" s="110"/>
      <c r="BL21" s="110"/>
      <c r="BM21" s="110"/>
      <c r="BN21" s="110"/>
      <c r="BO21" s="110"/>
      <c r="BP21" s="110"/>
      <c r="BQ21" s="110"/>
      <c r="BR21" s="110"/>
      <c r="BS21" s="110"/>
      <c r="BT21" s="110"/>
      <c r="BU21" s="110"/>
      <c r="BV21" s="110"/>
      <c r="BW21" s="110"/>
      <c r="BX21" s="110"/>
      <c r="BY21" s="110"/>
      <c r="BZ21" s="110"/>
      <c r="CA21" s="110"/>
      <c r="CB21" s="110"/>
      <c r="CC21" s="110"/>
      <c r="CD21" s="110"/>
      <c r="CE21" s="110"/>
      <c r="CF21" s="110"/>
      <c r="CG21" s="110"/>
      <c r="CH21" s="110"/>
      <c r="CI21" s="110"/>
      <c r="CJ21" s="110"/>
      <c r="CK21" s="110"/>
      <c r="CL21" s="110"/>
      <c r="CM21" s="110"/>
      <c r="CN21" s="110"/>
      <c r="CO21" s="110"/>
      <c r="CP21" s="110"/>
      <c r="CQ21" s="110"/>
      <c r="CR21" s="110"/>
      <c r="CS21" s="110"/>
      <c r="CT21" s="110"/>
      <c r="CU21" s="110"/>
      <c r="CV21" s="110"/>
      <c r="CW21" s="110"/>
      <c r="CX21" s="110"/>
      <c r="CY21" s="110"/>
      <c r="CZ21" s="110"/>
      <c r="DA21" s="110"/>
      <c r="DB21" s="110"/>
      <c r="DC21" s="110"/>
      <c r="DD21" s="110"/>
      <c r="DE21" s="110"/>
      <c r="DF21" s="110"/>
      <c r="DG21" s="110"/>
      <c r="DH21" s="110"/>
      <c r="DI21" s="110"/>
      <c r="DJ21" s="110"/>
      <c r="DK21" s="110"/>
      <c r="DL21" s="110"/>
      <c r="DM21" s="110"/>
      <c r="DN21" s="110"/>
      <c r="DO21" s="110"/>
      <c r="DP21" s="110"/>
      <c r="DQ21" s="110"/>
      <c r="DR21" s="110"/>
      <c r="DS21" s="110"/>
      <c r="DT21" s="110"/>
      <c r="DU21" s="110"/>
      <c r="DV21" s="110"/>
      <c r="DW21" s="110"/>
      <c r="DX21" s="110"/>
      <c r="DY21" s="110"/>
      <c r="DZ21" s="110"/>
      <c r="EA21" s="110"/>
      <c r="EB21" s="110"/>
      <c r="EC21" s="110"/>
      <c r="ED21" s="110"/>
      <c r="EE21" s="110"/>
      <c r="EF21" s="110"/>
      <c r="EG21" s="110"/>
      <c r="EH21" s="110"/>
      <c r="EI21" s="110"/>
      <c r="EJ21" s="110"/>
      <c r="EK21" s="110"/>
      <c r="EL21" s="110"/>
      <c r="EM21" s="110"/>
      <c r="EN21" s="110"/>
      <c r="EO21" s="110"/>
      <c r="EP21" s="110"/>
      <c r="EQ21" s="110"/>
      <c r="ER21" s="110"/>
      <c r="ES21" s="110"/>
      <c r="ET21" s="110"/>
      <c r="EU21" s="110"/>
      <c r="EV21" s="110"/>
      <c r="EW21" s="110"/>
      <c r="EX21" s="110"/>
      <c r="EY21" s="110"/>
      <c r="EZ21" s="110"/>
      <c r="FA21" s="110"/>
      <c r="FB21" s="110"/>
      <c r="FC21" s="110"/>
      <c r="FD21" s="110"/>
      <c r="FE21" s="110"/>
      <c r="FF21" s="110"/>
      <c r="FG21" s="110"/>
      <c r="FH21" s="110"/>
      <c r="FI21" s="110"/>
      <c r="FJ21" s="110"/>
      <c r="FK21" s="110"/>
      <c r="FL21" s="110"/>
      <c r="FM21" s="110"/>
      <c r="FN21" s="110"/>
      <c r="FO21" s="110"/>
      <c r="FP21" s="110"/>
      <c r="FQ21" s="110"/>
      <c r="FR21" s="110"/>
      <c r="FS21" s="110"/>
      <c r="FT21" s="110"/>
      <c r="FU21" s="110"/>
      <c r="FV21" s="110"/>
      <c r="FW21" s="110"/>
      <c r="FX21" s="110"/>
      <c r="FY21" s="110"/>
      <c r="FZ21" s="110"/>
      <c r="GA21" s="110"/>
      <c r="GB21" s="110"/>
      <c r="GC21" s="110"/>
      <c r="GD21" s="110"/>
      <c r="GE21" s="110"/>
      <c r="GF21" s="110"/>
      <c r="GG21" s="110"/>
      <c r="GH21" s="110"/>
      <c r="GI21" s="110"/>
      <c r="GJ21" s="110"/>
      <c r="GK21" s="110"/>
      <c r="GL21" s="110"/>
      <c r="GM21" s="110"/>
      <c r="GN21" s="110"/>
      <c r="GO21" s="110"/>
      <c r="GP21" s="110"/>
      <c r="GQ21" s="110"/>
      <c r="GR21" s="110"/>
      <c r="GS21" s="110"/>
      <c r="GT21" s="110"/>
      <c r="GU21" s="110"/>
      <c r="GV21" s="110"/>
      <c r="GW21" s="110"/>
      <c r="GX21" s="110"/>
      <c r="GY21" s="110"/>
      <c r="GZ21" s="110"/>
      <c r="HA21" s="110"/>
      <c r="HB21" s="110"/>
      <c r="HC21" s="110"/>
      <c r="HD21" s="110"/>
      <c r="HE21" s="110"/>
      <c r="HF21" s="110"/>
      <c r="HG21" s="110"/>
      <c r="HH21" s="110"/>
      <c r="HI21" s="110"/>
      <c r="HJ21" s="110"/>
      <c r="HK21" s="110"/>
      <c r="HL21" s="110"/>
      <c r="HM21" s="110"/>
      <c r="HN21" s="110"/>
      <c r="HO21" s="110"/>
      <c r="HP21" s="110"/>
      <c r="HQ21" s="110"/>
      <c r="HR21" s="110"/>
      <c r="HS21" s="110"/>
      <c r="HT21" s="110"/>
      <c r="HU21" s="110"/>
      <c r="HV21" s="110"/>
      <c r="HW21" s="110"/>
      <c r="HX21" s="110"/>
      <c r="HY21" s="110"/>
      <c r="HZ21" s="110"/>
      <c r="IA21" s="110"/>
      <c r="IB21" s="110"/>
      <c r="IC21" s="110"/>
      <c r="ID21" s="110"/>
      <c r="IE21" s="110"/>
      <c r="IF21" s="110"/>
      <c r="IG21" s="110"/>
      <c r="IH21" s="110"/>
      <c r="II21" s="110"/>
      <c r="IJ21" s="110"/>
      <c r="IK21" s="110"/>
      <c r="IL21" s="110"/>
      <c r="IM21" s="110"/>
      <c r="IN21" s="110"/>
    </row>
    <row r="22" spans="1:248" ht="9.75" customHeight="1">
      <c r="A22" s="181">
        <v>12</v>
      </c>
      <c r="B22" s="42" t="s">
        <v>217</v>
      </c>
      <c r="C22" s="81"/>
      <c r="D22" s="221">
        <v>64.88615031426738</v>
      </c>
      <c r="E22" s="221">
        <v>98.70861673928178</v>
      </c>
      <c r="F22" s="221">
        <v>32.67958599633055</v>
      </c>
      <c r="G22" s="221">
        <v>68.46743774468618</v>
      </c>
      <c r="H22" s="221">
        <v>62.00412881321796</v>
      </c>
      <c r="I22" s="545" t="s">
        <v>264</v>
      </c>
      <c r="J22" s="68">
        <v>12</v>
      </c>
      <c r="K22" s="16"/>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110"/>
      <c r="AT22" s="110"/>
      <c r="AU22" s="110"/>
      <c r="AV22" s="110"/>
      <c r="AW22" s="110"/>
      <c r="AX22" s="110"/>
      <c r="AY22" s="110"/>
      <c r="AZ22" s="110"/>
      <c r="BA22" s="110"/>
      <c r="BB22" s="110"/>
      <c r="BC22" s="110"/>
      <c r="BD22" s="110"/>
      <c r="BE22" s="110"/>
      <c r="BF22" s="110"/>
      <c r="BG22" s="110"/>
      <c r="BH22" s="110"/>
      <c r="BI22" s="110"/>
      <c r="BJ22" s="110"/>
      <c r="BK22" s="110"/>
      <c r="BL22" s="110"/>
      <c r="BM22" s="110"/>
      <c r="BN22" s="110"/>
      <c r="BO22" s="110"/>
      <c r="BP22" s="110"/>
      <c r="BQ22" s="110"/>
      <c r="BR22" s="110"/>
      <c r="BS22" s="110"/>
      <c r="BT22" s="110"/>
      <c r="BU22" s="110"/>
      <c r="BV22" s="110"/>
      <c r="BW22" s="110"/>
      <c r="BX22" s="110"/>
      <c r="BY22" s="110"/>
      <c r="BZ22" s="110"/>
      <c r="CA22" s="110"/>
      <c r="CB22" s="110"/>
      <c r="CC22" s="110"/>
      <c r="CD22" s="110"/>
      <c r="CE22" s="110"/>
      <c r="CF22" s="110"/>
      <c r="CG22" s="110"/>
      <c r="CH22" s="110"/>
      <c r="CI22" s="110"/>
      <c r="CJ22" s="110"/>
      <c r="CK22" s="110"/>
      <c r="CL22" s="110"/>
      <c r="CM22" s="110"/>
      <c r="CN22" s="110"/>
      <c r="CO22" s="110"/>
      <c r="CP22" s="110"/>
      <c r="CQ22" s="110"/>
      <c r="CR22" s="110"/>
      <c r="CS22" s="110"/>
      <c r="CT22" s="110"/>
      <c r="CU22" s="110"/>
      <c r="CV22" s="110"/>
      <c r="CW22" s="110"/>
      <c r="CX22" s="110"/>
      <c r="CY22" s="110"/>
      <c r="CZ22" s="110"/>
      <c r="DA22" s="110"/>
      <c r="DB22" s="110"/>
      <c r="DC22" s="110"/>
      <c r="DD22" s="110"/>
      <c r="DE22" s="110"/>
      <c r="DF22" s="110"/>
      <c r="DG22" s="110"/>
      <c r="DH22" s="110"/>
      <c r="DI22" s="110"/>
      <c r="DJ22" s="110"/>
      <c r="DK22" s="110"/>
      <c r="DL22" s="110"/>
      <c r="DM22" s="110"/>
      <c r="DN22" s="110"/>
      <c r="DO22" s="110"/>
      <c r="DP22" s="110"/>
      <c r="DQ22" s="110"/>
      <c r="DR22" s="110"/>
      <c r="DS22" s="110"/>
      <c r="DT22" s="110"/>
      <c r="DU22" s="110"/>
      <c r="DV22" s="110"/>
      <c r="DW22" s="110"/>
      <c r="DX22" s="110"/>
      <c r="DY22" s="110"/>
      <c r="DZ22" s="110"/>
      <c r="EA22" s="110"/>
      <c r="EB22" s="110"/>
      <c r="EC22" s="110"/>
      <c r="ED22" s="110"/>
      <c r="EE22" s="110"/>
      <c r="EF22" s="110"/>
      <c r="EG22" s="110"/>
      <c r="EH22" s="110"/>
      <c r="EI22" s="110"/>
      <c r="EJ22" s="110"/>
      <c r="EK22" s="110"/>
      <c r="EL22" s="110"/>
      <c r="EM22" s="110"/>
      <c r="EN22" s="110"/>
      <c r="EO22" s="110"/>
      <c r="EP22" s="110"/>
      <c r="EQ22" s="110"/>
      <c r="ER22" s="110"/>
      <c r="ES22" s="110"/>
      <c r="ET22" s="110"/>
      <c r="EU22" s="110"/>
      <c r="EV22" s="110"/>
      <c r="EW22" s="110"/>
      <c r="EX22" s="110"/>
      <c r="EY22" s="110"/>
      <c r="EZ22" s="110"/>
      <c r="FA22" s="110"/>
      <c r="FB22" s="110"/>
      <c r="FC22" s="110"/>
      <c r="FD22" s="110"/>
      <c r="FE22" s="110"/>
      <c r="FF22" s="110"/>
      <c r="FG22" s="110"/>
      <c r="FH22" s="110"/>
      <c r="FI22" s="110"/>
      <c r="FJ22" s="110"/>
      <c r="FK22" s="110"/>
      <c r="FL22" s="110"/>
      <c r="FM22" s="110"/>
      <c r="FN22" s="110"/>
      <c r="FO22" s="110"/>
      <c r="FP22" s="110"/>
      <c r="FQ22" s="110"/>
      <c r="FR22" s="110"/>
      <c r="FS22" s="110"/>
      <c r="FT22" s="110"/>
      <c r="FU22" s="110"/>
      <c r="FV22" s="110"/>
      <c r="FW22" s="110"/>
      <c r="FX22" s="110"/>
      <c r="FY22" s="110"/>
      <c r="FZ22" s="110"/>
      <c r="GA22" s="110"/>
      <c r="GB22" s="110"/>
      <c r="GC22" s="110"/>
      <c r="GD22" s="110"/>
      <c r="GE22" s="110"/>
      <c r="GF22" s="110"/>
      <c r="GG22" s="110"/>
      <c r="GH22" s="110"/>
      <c r="GI22" s="110"/>
      <c r="GJ22" s="110"/>
      <c r="GK22" s="110"/>
      <c r="GL22" s="110"/>
      <c r="GM22" s="110"/>
      <c r="GN22" s="110"/>
      <c r="GO22" s="110"/>
      <c r="GP22" s="110"/>
      <c r="GQ22" s="110"/>
      <c r="GR22" s="110"/>
      <c r="GS22" s="110"/>
      <c r="GT22" s="110"/>
      <c r="GU22" s="110"/>
      <c r="GV22" s="110"/>
      <c r="GW22" s="110"/>
      <c r="GX22" s="110"/>
      <c r="GY22" s="110"/>
      <c r="GZ22" s="110"/>
      <c r="HA22" s="110"/>
      <c r="HB22" s="110"/>
      <c r="HC22" s="110"/>
      <c r="HD22" s="110"/>
      <c r="HE22" s="110"/>
      <c r="HF22" s="110"/>
      <c r="HG22" s="110"/>
      <c r="HH22" s="110"/>
      <c r="HI22" s="110"/>
      <c r="HJ22" s="110"/>
      <c r="HK22" s="110"/>
      <c r="HL22" s="110"/>
      <c r="HM22" s="110"/>
      <c r="HN22" s="110"/>
      <c r="HO22" s="110"/>
      <c r="HP22" s="110"/>
      <c r="HQ22" s="110"/>
      <c r="HR22" s="110"/>
      <c r="HS22" s="110"/>
      <c r="HT22" s="110"/>
      <c r="HU22" s="110"/>
      <c r="HV22" s="110"/>
      <c r="HW22" s="110"/>
      <c r="HX22" s="110"/>
      <c r="HY22" s="110"/>
      <c r="HZ22" s="110"/>
      <c r="IA22" s="110"/>
      <c r="IB22" s="110"/>
      <c r="IC22" s="110"/>
      <c r="ID22" s="110"/>
      <c r="IE22" s="110"/>
      <c r="IF22" s="110"/>
      <c r="IG22" s="110"/>
      <c r="IH22" s="110"/>
      <c r="II22" s="110"/>
      <c r="IJ22" s="110"/>
      <c r="IK22" s="110"/>
      <c r="IL22" s="110"/>
      <c r="IM22" s="110"/>
      <c r="IN22" s="110"/>
    </row>
    <row r="23" spans="1:248" ht="9.75" customHeight="1">
      <c r="A23" s="181">
        <v>13</v>
      </c>
      <c r="B23" s="729" t="s">
        <v>340</v>
      </c>
      <c r="C23" s="730"/>
      <c r="D23" s="221">
        <v>16.261393936253743</v>
      </c>
      <c r="E23" s="221" t="s">
        <v>472</v>
      </c>
      <c r="F23" s="221">
        <v>31.745883539292535</v>
      </c>
      <c r="G23" s="221">
        <v>18.77044637909151</v>
      </c>
      <c r="H23" s="221">
        <v>14.24224768563475</v>
      </c>
      <c r="I23" s="544" t="s">
        <v>12</v>
      </c>
      <c r="J23" s="68">
        <v>13</v>
      </c>
      <c r="K23" s="16"/>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c r="AN23" s="110"/>
      <c r="AO23" s="110"/>
      <c r="AP23" s="110"/>
      <c r="AQ23" s="110"/>
      <c r="AR23" s="110"/>
      <c r="AS23" s="110"/>
      <c r="AT23" s="110"/>
      <c r="AU23" s="110"/>
      <c r="AV23" s="110"/>
      <c r="AW23" s="110"/>
      <c r="AX23" s="110"/>
      <c r="AY23" s="110"/>
      <c r="AZ23" s="110"/>
      <c r="BA23" s="110"/>
      <c r="BB23" s="110"/>
      <c r="BC23" s="110"/>
      <c r="BD23" s="110"/>
      <c r="BE23" s="110"/>
      <c r="BF23" s="110"/>
      <c r="BG23" s="110"/>
      <c r="BH23" s="110"/>
      <c r="BI23" s="110"/>
      <c r="BJ23" s="110"/>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c r="EF23" s="110"/>
      <c r="EG23" s="110"/>
      <c r="EH23" s="110"/>
      <c r="EI23" s="110"/>
      <c r="EJ23" s="110"/>
      <c r="EK23" s="110"/>
      <c r="EL23" s="110"/>
      <c r="EM23" s="110"/>
      <c r="EN23" s="110"/>
      <c r="EO23" s="110"/>
      <c r="EP23" s="110"/>
      <c r="EQ23" s="110"/>
      <c r="ER23" s="110"/>
      <c r="ES23" s="110"/>
      <c r="ET23" s="110"/>
      <c r="EU23" s="110"/>
      <c r="EV23" s="110"/>
      <c r="EW23" s="110"/>
      <c r="EX23" s="110"/>
      <c r="EY23" s="110"/>
      <c r="EZ23" s="110"/>
      <c r="FA23" s="110"/>
      <c r="FB23" s="110"/>
      <c r="FC23" s="110"/>
      <c r="FD23" s="110"/>
      <c r="FE23" s="110"/>
      <c r="FF23" s="110"/>
      <c r="FG23" s="110"/>
      <c r="FH23" s="110"/>
      <c r="FI23" s="110"/>
      <c r="FJ23" s="110"/>
      <c r="FK23" s="110"/>
      <c r="FL23" s="110"/>
      <c r="FM23" s="110"/>
      <c r="FN23" s="110"/>
      <c r="FO23" s="110"/>
      <c r="FP23" s="110"/>
      <c r="FQ23" s="110"/>
      <c r="FR23" s="110"/>
      <c r="FS23" s="110"/>
      <c r="FT23" s="110"/>
      <c r="FU23" s="110"/>
      <c r="FV23" s="110"/>
      <c r="FW23" s="110"/>
      <c r="FX23" s="110"/>
      <c r="FY23" s="110"/>
      <c r="FZ23" s="110"/>
      <c r="GA23" s="110"/>
      <c r="GB23" s="110"/>
      <c r="GC23" s="110"/>
      <c r="GD23" s="110"/>
      <c r="GE23" s="110"/>
      <c r="GF23" s="110"/>
      <c r="GG23" s="110"/>
      <c r="GH23" s="110"/>
      <c r="GI23" s="110"/>
      <c r="GJ23" s="110"/>
      <c r="GK23" s="110"/>
      <c r="GL23" s="110"/>
      <c r="GM23" s="110"/>
      <c r="GN23" s="110"/>
      <c r="GO23" s="110"/>
      <c r="GP23" s="110"/>
      <c r="GQ23" s="110"/>
      <c r="GR23" s="110"/>
      <c r="GS23" s="110"/>
      <c r="GT23" s="110"/>
      <c r="GU23" s="110"/>
      <c r="GV23" s="110"/>
      <c r="GW23" s="110"/>
      <c r="GX23" s="110"/>
      <c r="GY23" s="110"/>
      <c r="GZ23" s="110"/>
      <c r="HA23" s="110"/>
      <c r="HB23" s="110"/>
      <c r="HC23" s="110"/>
      <c r="HD23" s="110"/>
      <c r="HE23" s="110"/>
      <c r="HF23" s="110"/>
      <c r="HG23" s="110"/>
      <c r="HH23" s="110"/>
      <c r="HI23" s="110"/>
      <c r="HJ23" s="110"/>
      <c r="HK23" s="110"/>
      <c r="HL23" s="110"/>
      <c r="HM23" s="110"/>
      <c r="HN23" s="110"/>
      <c r="HO23" s="110"/>
      <c r="HP23" s="110"/>
      <c r="HQ23" s="110"/>
      <c r="HR23" s="110"/>
      <c r="HS23" s="110"/>
      <c r="HT23" s="110"/>
      <c r="HU23" s="110"/>
      <c r="HV23" s="110"/>
      <c r="HW23" s="110"/>
      <c r="HX23" s="110"/>
      <c r="HY23" s="110"/>
      <c r="HZ23" s="110"/>
      <c r="IA23" s="110"/>
      <c r="IB23" s="110"/>
      <c r="IC23" s="110"/>
      <c r="ID23" s="110"/>
      <c r="IE23" s="110"/>
      <c r="IF23" s="110"/>
      <c r="IG23" s="110"/>
      <c r="IH23" s="110"/>
      <c r="II23" s="110"/>
      <c r="IJ23" s="110"/>
      <c r="IK23" s="110"/>
      <c r="IL23" s="110"/>
      <c r="IM23" s="110"/>
      <c r="IN23" s="110"/>
    </row>
    <row r="24" spans="1:248" ht="9.75" customHeight="1">
      <c r="A24" s="181">
        <v>14</v>
      </c>
      <c r="B24" s="729" t="s">
        <v>15</v>
      </c>
      <c r="C24" s="730"/>
      <c r="D24" s="221">
        <v>4.384199345558607</v>
      </c>
      <c r="E24" s="221" t="s">
        <v>472</v>
      </c>
      <c r="F24" s="221">
        <v>8.558939189515144</v>
      </c>
      <c r="G24" s="221">
        <v>5.005452367757736</v>
      </c>
      <c r="H24" s="221">
        <v>3.8842493688094777</v>
      </c>
      <c r="I24" s="544" t="s">
        <v>13</v>
      </c>
      <c r="J24" s="68">
        <v>14</v>
      </c>
      <c r="K24" s="16"/>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10"/>
      <c r="BV24" s="110"/>
      <c r="BW24" s="110"/>
      <c r="BX24" s="110"/>
      <c r="BY24" s="110"/>
      <c r="BZ24" s="110"/>
      <c r="CA24" s="110"/>
      <c r="CB24" s="110"/>
      <c r="CC24" s="110"/>
      <c r="CD24" s="110"/>
      <c r="CE24" s="110"/>
      <c r="CF24" s="110"/>
      <c r="CG24" s="110"/>
      <c r="CH24" s="110"/>
      <c r="CI24" s="110"/>
      <c r="CJ24" s="110"/>
      <c r="CK24" s="110"/>
      <c r="CL24" s="110"/>
      <c r="CM24" s="110"/>
      <c r="CN24" s="110"/>
      <c r="CO24" s="110"/>
      <c r="CP24" s="110"/>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0"/>
      <c r="ED24" s="110"/>
      <c r="EE24" s="110"/>
      <c r="EF24" s="110"/>
      <c r="EG24" s="110"/>
      <c r="EH24" s="110"/>
      <c r="EI24" s="110"/>
      <c r="EJ24" s="110"/>
      <c r="EK24" s="110"/>
      <c r="EL24" s="110"/>
      <c r="EM24" s="110"/>
      <c r="EN24" s="110"/>
      <c r="EO24" s="110"/>
      <c r="EP24" s="110"/>
      <c r="EQ24" s="110"/>
      <c r="ER24" s="110"/>
      <c r="ES24" s="110"/>
      <c r="ET24" s="110"/>
      <c r="EU24" s="110"/>
      <c r="EV24" s="110"/>
      <c r="EW24" s="110"/>
      <c r="EX24" s="110"/>
      <c r="EY24" s="110"/>
      <c r="EZ24" s="110"/>
      <c r="FA24" s="110"/>
      <c r="FB24" s="110"/>
      <c r="FC24" s="110"/>
      <c r="FD24" s="110"/>
      <c r="FE24" s="110"/>
      <c r="FF24" s="110"/>
      <c r="FG24" s="110"/>
      <c r="FH24" s="110"/>
      <c r="FI24" s="110"/>
      <c r="FJ24" s="110"/>
      <c r="FK24" s="110"/>
      <c r="FL24" s="110"/>
      <c r="FM24" s="110"/>
      <c r="FN24" s="110"/>
      <c r="FO24" s="110"/>
      <c r="FP24" s="110"/>
      <c r="FQ24" s="110"/>
      <c r="FR24" s="110"/>
      <c r="FS24" s="110"/>
      <c r="FT24" s="110"/>
      <c r="FU24" s="110"/>
      <c r="FV24" s="110"/>
      <c r="FW24" s="110"/>
      <c r="FX24" s="110"/>
      <c r="FY24" s="110"/>
      <c r="FZ24" s="110"/>
      <c r="GA24" s="110"/>
      <c r="GB24" s="110"/>
      <c r="GC24" s="110"/>
      <c r="GD24" s="110"/>
      <c r="GE24" s="110"/>
      <c r="GF24" s="110"/>
      <c r="GG24" s="110"/>
      <c r="GH24" s="110"/>
      <c r="GI24" s="110"/>
      <c r="GJ24" s="110"/>
      <c r="GK24" s="110"/>
      <c r="GL24" s="110"/>
      <c r="GM24" s="110"/>
      <c r="GN24" s="110"/>
      <c r="GO24" s="110"/>
      <c r="GP24" s="110"/>
      <c r="GQ24" s="110"/>
      <c r="GR24" s="110"/>
      <c r="GS24" s="110"/>
      <c r="GT24" s="110"/>
      <c r="GU24" s="110"/>
      <c r="GV24" s="110"/>
      <c r="GW24" s="110"/>
      <c r="GX24" s="110"/>
      <c r="GY24" s="110"/>
      <c r="GZ24" s="110"/>
      <c r="HA24" s="110"/>
      <c r="HB24" s="110"/>
      <c r="HC24" s="110"/>
      <c r="HD24" s="110"/>
      <c r="HE24" s="110"/>
      <c r="HF24" s="110"/>
      <c r="HG24" s="110"/>
      <c r="HH24" s="110"/>
      <c r="HI24" s="110"/>
      <c r="HJ24" s="110"/>
      <c r="HK24" s="110"/>
      <c r="HL24" s="110"/>
      <c r="HM24" s="110"/>
      <c r="HN24" s="110"/>
      <c r="HO24" s="110"/>
      <c r="HP24" s="110"/>
      <c r="HQ24" s="110"/>
      <c r="HR24" s="110"/>
      <c r="HS24" s="110"/>
      <c r="HT24" s="110"/>
      <c r="HU24" s="110"/>
      <c r="HV24" s="110"/>
      <c r="HW24" s="110"/>
      <c r="HX24" s="110"/>
      <c r="HY24" s="110"/>
      <c r="HZ24" s="110"/>
      <c r="IA24" s="110"/>
      <c r="IB24" s="110"/>
      <c r="IC24" s="110"/>
      <c r="ID24" s="110"/>
      <c r="IE24" s="110"/>
      <c r="IF24" s="110"/>
      <c r="IG24" s="110"/>
      <c r="IH24" s="110"/>
      <c r="II24" s="110"/>
      <c r="IJ24" s="110"/>
      <c r="IK24" s="110"/>
      <c r="IL24" s="110"/>
      <c r="IM24" s="110"/>
      <c r="IN24" s="110"/>
    </row>
    <row r="25" spans="1:248" ht="9.75" customHeight="1">
      <c r="A25" s="181">
        <v>15</v>
      </c>
      <c r="B25" s="729" t="s">
        <v>16</v>
      </c>
      <c r="C25" s="730"/>
      <c r="D25" s="221">
        <v>15.145415921020641</v>
      </c>
      <c r="E25" s="221">
        <v>31.05072380871447</v>
      </c>
      <c r="F25" s="221" t="s">
        <v>472</v>
      </c>
      <c r="G25" s="221">
        <v>15.373889415255904</v>
      </c>
      <c r="H25" s="221">
        <v>14.961553124303174</v>
      </c>
      <c r="I25" s="544" t="s">
        <v>14</v>
      </c>
      <c r="J25" s="68">
        <v>15</v>
      </c>
      <c r="K25" s="16"/>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10"/>
      <c r="BV25" s="110"/>
      <c r="BW25" s="110"/>
      <c r="BX25" s="110"/>
      <c r="BY25" s="110"/>
      <c r="BZ25" s="110"/>
      <c r="CA25" s="110"/>
      <c r="CB25" s="110"/>
      <c r="CC25" s="110"/>
      <c r="CD25" s="110"/>
      <c r="CE25" s="110"/>
      <c r="CF25" s="110"/>
      <c r="CG25" s="110"/>
      <c r="CH25" s="110"/>
      <c r="CI25" s="110"/>
      <c r="CJ25" s="110"/>
      <c r="CK25" s="110"/>
      <c r="CL25" s="110"/>
      <c r="CM25" s="110"/>
      <c r="CN25" s="110"/>
      <c r="CO25" s="110"/>
      <c r="CP25" s="110"/>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0"/>
      <c r="ED25" s="110"/>
      <c r="EE25" s="110"/>
      <c r="EF25" s="110"/>
      <c r="EG25" s="110"/>
      <c r="EH25" s="110"/>
      <c r="EI25" s="110"/>
      <c r="EJ25" s="110"/>
      <c r="EK25" s="110"/>
      <c r="EL25" s="110"/>
      <c r="EM25" s="110"/>
      <c r="EN25" s="110"/>
      <c r="EO25" s="110"/>
      <c r="EP25" s="110"/>
      <c r="EQ25" s="110"/>
      <c r="ER25" s="110"/>
      <c r="ES25" s="110"/>
      <c r="ET25" s="110"/>
      <c r="EU25" s="110"/>
      <c r="EV25" s="110"/>
      <c r="EW25" s="110"/>
      <c r="EX25" s="110"/>
      <c r="EY25" s="110"/>
      <c r="EZ25" s="110"/>
      <c r="FA25" s="110"/>
      <c r="FB25" s="110"/>
      <c r="FC25" s="110"/>
      <c r="FD25" s="110"/>
      <c r="FE25" s="110"/>
      <c r="FF25" s="110"/>
      <c r="FG25" s="110"/>
      <c r="FH25" s="110"/>
      <c r="FI25" s="110"/>
      <c r="FJ25" s="110"/>
      <c r="FK25" s="110"/>
      <c r="FL25" s="110"/>
      <c r="FM25" s="110"/>
      <c r="FN25" s="110"/>
      <c r="FO25" s="110"/>
      <c r="FP25" s="110"/>
      <c r="FQ25" s="110"/>
      <c r="FR25" s="110"/>
      <c r="FS25" s="110"/>
      <c r="FT25" s="110"/>
      <c r="FU25" s="110"/>
      <c r="FV25" s="110"/>
      <c r="FW25" s="110"/>
      <c r="FX25" s="110"/>
      <c r="FY25" s="110"/>
      <c r="FZ25" s="110"/>
      <c r="GA25" s="110"/>
      <c r="GB25" s="110"/>
      <c r="GC25" s="110"/>
      <c r="GD25" s="110"/>
      <c r="GE25" s="110"/>
      <c r="GF25" s="110"/>
      <c r="GG25" s="110"/>
      <c r="GH25" s="110"/>
      <c r="GI25" s="110"/>
      <c r="GJ25" s="110"/>
      <c r="GK25" s="110"/>
      <c r="GL25" s="110"/>
      <c r="GM25" s="110"/>
      <c r="GN25" s="110"/>
      <c r="GO25" s="110"/>
      <c r="GP25" s="110"/>
      <c r="GQ25" s="110"/>
      <c r="GR25" s="110"/>
      <c r="GS25" s="110"/>
      <c r="GT25" s="110"/>
      <c r="GU25" s="110"/>
      <c r="GV25" s="110"/>
      <c r="GW25" s="110"/>
      <c r="GX25" s="110"/>
      <c r="GY25" s="110"/>
      <c r="GZ25" s="110"/>
      <c r="HA25" s="110"/>
      <c r="HB25" s="110"/>
      <c r="HC25" s="110"/>
      <c r="HD25" s="110"/>
      <c r="HE25" s="110"/>
      <c r="HF25" s="110"/>
      <c r="HG25" s="110"/>
      <c r="HH25" s="110"/>
      <c r="HI25" s="110"/>
      <c r="HJ25" s="110"/>
      <c r="HK25" s="110"/>
      <c r="HL25" s="110"/>
      <c r="HM25" s="110"/>
      <c r="HN25" s="110"/>
      <c r="HO25" s="110"/>
      <c r="HP25" s="110"/>
      <c r="HQ25" s="110"/>
      <c r="HR25" s="110"/>
      <c r="HS25" s="110"/>
      <c r="HT25" s="110"/>
      <c r="HU25" s="110"/>
      <c r="HV25" s="110"/>
      <c r="HW25" s="110"/>
      <c r="HX25" s="110"/>
      <c r="HY25" s="110"/>
      <c r="HZ25" s="110"/>
      <c r="IA25" s="110"/>
      <c r="IB25" s="110"/>
      <c r="IC25" s="110"/>
      <c r="ID25" s="110"/>
      <c r="IE25" s="110"/>
      <c r="IF25" s="110"/>
      <c r="IG25" s="110"/>
      <c r="IH25" s="110"/>
      <c r="II25" s="110"/>
      <c r="IJ25" s="110"/>
      <c r="IK25" s="110"/>
      <c r="IL25" s="110"/>
      <c r="IM25" s="110"/>
      <c r="IN25" s="110"/>
    </row>
    <row r="26" spans="1:248" ht="9.75" customHeight="1">
      <c r="A26" s="181">
        <v>16</v>
      </c>
      <c r="B26" s="729" t="s">
        <v>17</v>
      </c>
      <c r="C26" s="730"/>
      <c r="D26" s="221">
        <v>8.050984252753079</v>
      </c>
      <c r="E26" s="221">
        <v>8.334667969707567</v>
      </c>
      <c r="F26" s="221">
        <v>7.780853808650131</v>
      </c>
      <c r="G26" s="221">
        <v>8.402009331593343</v>
      </c>
      <c r="H26" s="221">
        <v>7.768498737618955</v>
      </c>
      <c r="I26" s="543" t="s">
        <v>218</v>
      </c>
      <c r="J26" s="68">
        <v>16</v>
      </c>
      <c r="K26" s="16"/>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10"/>
      <c r="BV26" s="110"/>
      <c r="BW26" s="110"/>
      <c r="BX26" s="110"/>
      <c r="BY26" s="110"/>
      <c r="BZ26" s="110"/>
      <c r="CA26" s="110"/>
      <c r="CB26" s="110"/>
      <c r="CC26" s="110"/>
      <c r="CD26" s="110"/>
      <c r="CE26" s="110"/>
      <c r="CF26" s="110"/>
      <c r="CG26" s="110"/>
      <c r="CH26" s="110"/>
      <c r="CI26" s="110"/>
      <c r="CJ26" s="110"/>
      <c r="CK26" s="110"/>
      <c r="CL26" s="110"/>
      <c r="CM26" s="110"/>
      <c r="CN26" s="110"/>
      <c r="CO26" s="110"/>
      <c r="CP26" s="110"/>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0"/>
      <c r="ED26" s="110"/>
      <c r="EE26" s="110"/>
      <c r="EF26" s="110"/>
      <c r="EG26" s="110"/>
      <c r="EH26" s="110"/>
      <c r="EI26" s="110"/>
      <c r="EJ26" s="110"/>
      <c r="EK26" s="110"/>
      <c r="EL26" s="110"/>
      <c r="EM26" s="110"/>
      <c r="EN26" s="110"/>
      <c r="EO26" s="110"/>
      <c r="EP26" s="110"/>
      <c r="EQ26" s="110"/>
      <c r="ER26" s="110"/>
      <c r="ES26" s="110"/>
      <c r="ET26" s="110"/>
      <c r="EU26" s="110"/>
      <c r="EV26" s="110"/>
      <c r="EW26" s="110"/>
      <c r="EX26" s="110"/>
      <c r="EY26" s="110"/>
      <c r="EZ26" s="110"/>
      <c r="FA26" s="110"/>
      <c r="FB26" s="110"/>
      <c r="FC26" s="110"/>
      <c r="FD26" s="110"/>
      <c r="FE26" s="110"/>
      <c r="FF26" s="110"/>
      <c r="FG26" s="110"/>
      <c r="FH26" s="110"/>
      <c r="FI26" s="110"/>
      <c r="FJ26" s="110"/>
      <c r="FK26" s="110"/>
      <c r="FL26" s="110"/>
      <c r="FM26" s="110"/>
      <c r="FN26" s="110"/>
      <c r="FO26" s="110"/>
      <c r="FP26" s="110"/>
      <c r="FQ26" s="110"/>
      <c r="FR26" s="110"/>
      <c r="FS26" s="110"/>
      <c r="FT26" s="110"/>
      <c r="FU26" s="110"/>
      <c r="FV26" s="110"/>
      <c r="FW26" s="110"/>
      <c r="FX26" s="110"/>
      <c r="FY26" s="110"/>
      <c r="FZ26" s="110"/>
      <c r="GA26" s="110"/>
      <c r="GB26" s="110"/>
      <c r="GC26" s="110"/>
      <c r="GD26" s="110"/>
      <c r="GE26" s="110"/>
      <c r="GF26" s="110"/>
      <c r="GG26" s="110"/>
      <c r="GH26" s="110"/>
      <c r="GI26" s="110"/>
      <c r="GJ26" s="110"/>
      <c r="GK26" s="110"/>
      <c r="GL26" s="110"/>
      <c r="GM26" s="110"/>
      <c r="GN26" s="110"/>
      <c r="GO26" s="110"/>
      <c r="GP26" s="110"/>
      <c r="GQ26" s="110"/>
      <c r="GR26" s="110"/>
      <c r="GS26" s="110"/>
      <c r="GT26" s="110"/>
      <c r="GU26" s="110"/>
      <c r="GV26" s="110"/>
      <c r="GW26" s="110"/>
      <c r="GX26" s="110"/>
      <c r="GY26" s="110"/>
      <c r="GZ26" s="110"/>
      <c r="HA26" s="110"/>
      <c r="HB26" s="110"/>
      <c r="HC26" s="110"/>
      <c r="HD26" s="110"/>
      <c r="HE26" s="110"/>
      <c r="HF26" s="110"/>
      <c r="HG26" s="110"/>
      <c r="HH26" s="110"/>
      <c r="HI26" s="110"/>
      <c r="HJ26" s="110"/>
      <c r="HK26" s="110"/>
      <c r="HL26" s="110"/>
      <c r="HM26" s="110"/>
      <c r="HN26" s="110"/>
      <c r="HO26" s="110"/>
      <c r="HP26" s="110"/>
      <c r="HQ26" s="110"/>
      <c r="HR26" s="110"/>
      <c r="HS26" s="110"/>
      <c r="HT26" s="110"/>
      <c r="HU26" s="110"/>
      <c r="HV26" s="110"/>
      <c r="HW26" s="110"/>
      <c r="HX26" s="110"/>
      <c r="HY26" s="110"/>
      <c r="HZ26" s="110"/>
      <c r="IA26" s="110"/>
      <c r="IB26" s="110"/>
      <c r="IC26" s="110"/>
      <c r="ID26" s="110"/>
      <c r="IE26" s="110"/>
      <c r="IF26" s="110"/>
      <c r="IG26" s="110"/>
      <c r="IH26" s="110"/>
      <c r="II26" s="110"/>
      <c r="IJ26" s="110"/>
      <c r="IK26" s="110"/>
      <c r="IL26" s="110"/>
      <c r="IM26" s="110"/>
      <c r="IN26" s="110"/>
    </row>
    <row r="27" spans="1:248" ht="9.75" customHeight="1">
      <c r="A27" s="181">
        <v>17</v>
      </c>
      <c r="B27" s="729" t="s">
        <v>219</v>
      </c>
      <c r="C27" s="730"/>
      <c r="D27" s="221">
        <v>0.07971271537379285</v>
      </c>
      <c r="E27" s="221" t="s">
        <v>289</v>
      </c>
      <c r="F27" s="221">
        <v>0.1556170761730026</v>
      </c>
      <c r="G27" s="221" t="s">
        <v>289</v>
      </c>
      <c r="H27" s="221">
        <v>0.14386108773368433</v>
      </c>
      <c r="I27" s="543" t="s">
        <v>220</v>
      </c>
      <c r="J27" s="68">
        <v>17</v>
      </c>
      <c r="K27" s="16"/>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c r="AN27" s="110"/>
      <c r="AO27" s="110"/>
      <c r="AP27" s="110"/>
      <c r="AQ27" s="110"/>
      <c r="AR27" s="110"/>
      <c r="AS27" s="110"/>
      <c r="AT27" s="110"/>
      <c r="AU27" s="110"/>
      <c r="AV27" s="110"/>
      <c r="AW27" s="110"/>
      <c r="AX27" s="110"/>
      <c r="AY27" s="110"/>
      <c r="AZ27" s="110"/>
      <c r="BA27" s="110"/>
      <c r="BB27" s="110"/>
      <c r="BC27" s="110"/>
      <c r="BD27" s="110"/>
      <c r="BE27" s="110"/>
      <c r="BF27" s="110"/>
      <c r="BG27" s="110"/>
      <c r="BH27" s="110"/>
      <c r="BI27" s="110"/>
      <c r="BJ27" s="110"/>
      <c r="BK27" s="110"/>
      <c r="BL27" s="110"/>
      <c r="BM27" s="110"/>
      <c r="BN27" s="110"/>
      <c r="BO27" s="110"/>
      <c r="BP27" s="110"/>
      <c r="BQ27" s="110"/>
      <c r="BR27" s="110"/>
      <c r="BS27" s="110"/>
      <c r="BT27" s="110"/>
      <c r="BU27" s="110"/>
      <c r="BV27" s="110"/>
      <c r="BW27" s="110"/>
      <c r="BX27" s="110"/>
      <c r="BY27" s="110"/>
      <c r="BZ27" s="110"/>
      <c r="CA27" s="110"/>
      <c r="CB27" s="110"/>
      <c r="CC27" s="110"/>
      <c r="CD27" s="110"/>
      <c r="CE27" s="110"/>
      <c r="CF27" s="110"/>
      <c r="CG27" s="110"/>
      <c r="CH27" s="110"/>
      <c r="CI27" s="110"/>
      <c r="CJ27" s="110"/>
      <c r="CK27" s="110"/>
      <c r="CL27" s="110"/>
      <c r="CM27" s="110"/>
      <c r="CN27" s="110"/>
      <c r="CO27" s="110"/>
      <c r="CP27" s="110"/>
      <c r="CQ27" s="110"/>
      <c r="CR27" s="110"/>
      <c r="CS27" s="110"/>
      <c r="CT27" s="110"/>
      <c r="CU27" s="110"/>
      <c r="CV27" s="110"/>
      <c r="CW27" s="110"/>
      <c r="CX27" s="110"/>
      <c r="CY27" s="110"/>
      <c r="CZ27" s="110"/>
      <c r="DA27" s="110"/>
      <c r="DB27" s="110"/>
      <c r="DC27" s="110"/>
      <c r="DD27" s="110"/>
      <c r="DE27" s="110"/>
      <c r="DF27" s="110"/>
      <c r="DG27" s="110"/>
      <c r="DH27" s="110"/>
      <c r="DI27" s="110"/>
      <c r="DJ27" s="110"/>
      <c r="DK27" s="110"/>
      <c r="DL27" s="110"/>
      <c r="DM27" s="110"/>
      <c r="DN27" s="110"/>
      <c r="DO27" s="110"/>
      <c r="DP27" s="110"/>
      <c r="DQ27" s="110"/>
      <c r="DR27" s="110"/>
      <c r="DS27" s="110"/>
      <c r="DT27" s="110"/>
      <c r="DU27" s="110"/>
      <c r="DV27" s="110"/>
      <c r="DW27" s="110"/>
      <c r="DX27" s="110"/>
      <c r="DY27" s="110"/>
      <c r="DZ27" s="110"/>
      <c r="EA27" s="110"/>
      <c r="EB27" s="110"/>
      <c r="EC27" s="110"/>
      <c r="ED27" s="110"/>
      <c r="EE27" s="110"/>
      <c r="EF27" s="110"/>
      <c r="EG27" s="110"/>
      <c r="EH27" s="110"/>
      <c r="EI27" s="110"/>
      <c r="EJ27" s="110"/>
      <c r="EK27" s="110"/>
      <c r="EL27" s="110"/>
      <c r="EM27" s="110"/>
      <c r="EN27" s="110"/>
      <c r="EO27" s="110"/>
      <c r="EP27" s="110"/>
      <c r="EQ27" s="110"/>
      <c r="ER27" s="110"/>
      <c r="ES27" s="110"/>
      <c r="ET27" s="110"/>
      <c r="EU27" s="110"/>
      <c r="EV27" s="110"/>
      <c r="EW27" s="110"/>
      <c r="EX27" s="110"/>
      <c r="EY27" s="110"/>
      <c r="EZ27" s="110"/>
      <c r="FA27" s="110"/>
      <c r="FB27" s="110"/>
      <c r="FC27" s="110"/>
      <c r="FD27" s="110"/>
      <c r="FE27" s="110"/>
      <c r="FF27" s="110"/>
      <c r="FG27" s="110"/>
      <c r="FH27" s="110"/>
      <c r="FI27" s="110"/>
      <c r="FJ27" s="110"/>
      <c r="FK27" s="110"/>
      <c r="FL27" s="110"/>
      <c r="FM27" s="110"/>
      <c r="FN27" s="110"/>
      <c r="FO27" s="110"/>
      <c r="FP27" s="110"/>
      <c r="FQ27" s="110"/>
      <c r="FR27" s="110"/>
      <c r="FS27" s="110"/>
      <c r="FT27" s="110"/>
      <c r="FU27" s="110"/>
      <c r="FV27" s="110"/>
      <c r="FW27" s="110"/>
      <c r="FX27" s="110"/>
      <c r="FY27" s="110"/>
      <c r="FZ27" s="110"/>
      <c r="GA27" s="110"/>
      <c r="GB27" s="110"/>
      <c r="GC27" s="110"/>
      <c r="GD27" s="110"/>
      <c r="GE27" s="110"/>
      <c r="GF27" s="110"/>
      <c r="GG27" s="110"/>
      <c r="GH27" s="110"/>
      <c r="GI27" s="110"/>
      <c r="GJ27" s="110"/>
      <c r="GK27" s="110"/>
      <c r="GL27" s="110"/>
      <c r="GM27" s="110"/>
      <c r="GN27" s="110"/>
      <c r="GO27" s="110"/>
      <c r="GP27" s="110"/>
      <c r="GQ27" s="110"/>
      <c r="GR27" s="110"/>
      <c r="GS27" s="110"/>
      <c r="GT27" s="110"/>
      <c r="GU27" s="110"/>
      <c r="GV27" s="110"/>
      <c r="GW27" s="110"/>
      <c r="GX27" s="110"/>
      <c r="GY27" s="110"/>
      <c r="GZ27" s="110"/>
      <c r="HA27" s="110"/>
      <c r="HB27" s="110"/>
      <c r="HC27" s="110"/>
      <c r="HD27" s="110"/>
      <c r="HE27" s="110"/>
      <c r="HF27" s="110"/>
      <c r="HG27" s="110"/>
      <c r="HH27" s="110"/>
      <c r="HI27" s="110"/>
      <c r="HJ27" s="110"/>
      <c r="HK27" s="110"/>
      <c r="HL27" s="110"/>
      <c r="HM27" s="110"/>
      <c r="HN27" s="110"/>
      <c r="HO27" s="110"/>
      <c r="HP27" s="110"/>
      <c r="HQ27" s="110"/>
      <c r="HR27" s="110"/>
      <c r="HS27" s="110"/>
      <c r="HT27" s="110"/>
      <c r="HU27" s="110"/>
      <c r="HV27" s="110"/>
      <c r="HW27" s="110"/>
      <c r="HX27" s="110"/>
      <c r="HY27" s="110"/>
      <c r="HZ27" s="110"/>
      <c r="IA27" s="110"/>
      <c r="IB27" s="110"/>
      <c r="IC27" s="110"/>
      <c r="ID27" s="110"/>
      <c r="IE27" s="110"/>
      <c r="IF27" s="110"/>
      <c r="IG27" s="110"/>
      <c r="IH27" s="110"/>
      <c r="II27" s="110"/>
      <c r="IJ27" s="110"/>
      <c r="IK27" s="110"/>
      <c r="IL27" s="110"/>
      <c r="IM27" s="110"/>
      <c r="IN27" s="110"/>
    </row>
    <row r="28" spans="1:248" ht="9.75" customHeight="1">
      <c r="A28" s="181"/>
      <c r="B28" s="731" t="s">
        <v>265</v>
      </c>
      <c r="C28" s="738"/>
      <c r="D28" s="327"/>
      <c r="E28" s="327"/>
      <c r="F28" s="325"/>
      <c r="G28" s="325"/>
      <c r="H28" s="325"/>
      <c r="I28" s="546"/>
      <c r="J28" s="68"/>
      <c r="K28" s="16"/>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110"/>
      <c r="AT28" s="110"/>
      <c r="AU28" s="110"/>
      <c r="AV28" s="110"/>
      <c r="AW28" s="110"/>
      <c r="AX28" s="110"/>
      <c r="AY28" s="110"/>
      <c r="AZ28" s="110"/>
      <c r="BA28" s="110"/>
      <c r="BB28" s="110"/>
      <c r="BC28" s="110"/>
      <c r="BD28" s="110"/>
      <c r="BE28" s="110"/>
      <c r="BF28" s="110"/>
      <c r="BG28" s="110"/>
      <c r="BH28" s="110"/>
      <c r="BI28" s="110"/>
      <c r="BJ28" s="110"/>
      <c r="BK28" s="110"/>
      <c r="BL28" s="110"/>
      <c r="BM28" s="110"/>
      <c r="BN28" s="110"/>
      <c r="BO28" s="110"/>
      <c r="BP28" s="110"/>
      <c r="BQ28" s="110"/>
      <c r="BR28" s="110"/>
      <c r="BS28" s="110"/>
      <c r="BT28" s="110"/>
      <c r="BU28" s="110"/>
      <c r="BV28" s="110"/>
      <c r="BW28" s="110"/>
      <c r="BX28" s="110"/>
      <c r="BY28" s="110"/>
      <c r="BZ28" s="110"/>
      <c r="CA28" s="110"/>
      <c r="CB28" s="110"/>
      <c r="CC28" s="110"/>
      <c r="CD28" s="110"/>
      <c r="CE28" s="110"/>
      <c r="CF28" s="110"/>
      <c r="CG28" s="110"/>
      <c r="CH28" s="110"/>
      <c r="CI28" s="110"/>
      <c r="CJ28" s="110"/>
      <c r="CK28" s="110"/>
      <c r="CL28" s="110"/>
      <c r="CM28" s="110"/>
      <c r="CN28" s="110"/>
      <c r="CO28" s="110"/>
      <c r="CP28" s="110"/>
      <c r="CQ28" s="110"/>
      <c r="CR28" s="110"/>
      <c r="CS28" s="110"/>
      <c r="CT28" s="110"/>
      <c r="CU28" s="110"/>
      <c r="CV28" s="110"/>
      <c r="CW28" s="110"/>
      <c r="CX28" s="110"/>
      <c r="CY28" s="110"/>
      <c r="CZ28" s="110"/>
      <c r="DA28" s="110"/>
      <c r="DB28" s="110"/>
      <c r="DC28" s="110"/>
      <c r="DD28" s="110"/>
      <c r="DE28" s="110"/>
      <c r="DF28" s="110"/>
      <c r="DG28" s="110"/>
      <c r="DH28" s="110"/>
      <c r="DI28" s="110"/>
      <c r="DJ28" s="110"/>
      <c r="DK28" s="110"/>
      <c r="DL28" s="110"/>
      <c r="DM28" s="110"/>
      <c r="DN28" s="110"/>
      <c r="DO28" s="110"/>
      <c r="DP28" s="110"/>
      <c r="DQ28" s="110"/>
      <c r="DR28" s="110"/>
      <c r="DS28" s="110"/>
      <c r="DT28" s="110"/>
      <c r="DU28" s="110"/>
      <c r="DV28" s="110"/>
      <c r="DW28" s="110"/>
      <c r="DX28" s="110"/>
      <c r="DY28" s="110"/>
      <c r="DZ28" s="110"/>
      <c r="EA28" s="110"/>
      <c r="EB28" s="110"/>
      <c r="EC28" s="110"/>
      <c r="ED28" s="110"/>
      <c r="EE28" s="110"/>
      <c r="EF28" s="110"/>
      <c r="EG28" s="110"/>
      <c r="EH28" s="110"/>
      <c r="EI28" s="110"/>
      <c r="EJ28" s="110"/>
      <c r="EK28" s="110"/>
      <c r="EL28" s="110"/>
      <c r="EM28" s="110"/>
      <c r="EN28" s="110"/>
      <c r="EO28" s="110"/>
      <c r="EP28" s="110"/>
      <c r="EQ28" s="110"/>
      <c r="ER28" s="110"/>
      <c r="ES28" s="110"/>
      <c r="ET28" s="110"/>
      <c r="EU28" s="110"/>
      <c r="EV28" s="110"/>
      <c r="EW28" s="110"/>
      <c r="EX28" s="110"/>
      <c r="EY28" s="110"/>
      <c r="EZ28" s="110"/>
      <c r="FA28" s="110"/>
      <c r="FB28" s="110"/>
      <c r="FC28" s="110"/>
      <c r="FD28" s="110"/>
      <c r="FE28" s="110"/>
      <c r="FF28" s="110"/>
      <c r="FG28" s="110"/>
      <c r="FH28" s="110"/>
      <c r="FI28" s="110"/>
      <c r="FJ28" s="110"/>
      <c r="FK28" s="110"/>
      <c r="FL28" s="110"/>
      <c r="FM28" s="110"/>
      <c r="FN28" s="110"/>
      <c r="FO28" s="110"/>
      <c r="FP28" s="110"/>
      <c r="FQ28" s="110"/>
      <c r="FR28" s="110"/>
      <c r="FS28" s="110"/>
      <c r="FT28" s="110"/>
      <c r="FU28" s="110"/>
      <c r="FV28" s="110"/>
      <c r="FW28" s="110"/>
      <c r="FX28" s="110"/>
      <c r="FY28" s="110"/>
      <c r="FZ28" s="110"/>
      <c r="GA28" s="110"/>
      <c r="GB28" s="110"/>
      <c r="GC28" s="110"/>
      <c r="GD28" s="110"/>
      <c r="GE28" s="110"/>
      <c r="GF28" s="110"/>
      <c r="GG28" s="110"/>
      <c r="GH28" s="110"/>
      <c r="GI28" s="110"/>
      <c r="GJ28" s="110"/>
      <c r="GK28" s="110"/>
      <c r="GL28" s="110"/>
      <c r="GM28" s="110"/>
      <c r="GN28" s="110"/>
      <c r="GO28" s="110"/>
      <c r="GP28" s="110"/>
      <c r="GQ28" s="110"/>
      <c r="GR28" s="110"/>
      <c r="GS28" s="110"/>
      <c r="GT28" s="110"/>
      <c r="GU28" s="110"/>
      <c r="GV28" s="110"/>
      <c r="GW28" s="110"/>
      <c r="GX28" s="110"/>
      <c r="GY28" s="110"/>
      <c r="GZ28" s="110"/>
      <c r="HA28" s="110"/>
      <c r="HB28" s="110"/>
      <c r="HC28" s="110"/>
      <c r="HD28" s="110"/>
      <c r="HE28" s="110"/>
      <c r="HF28" s="110"/>
      <c r="HG28" s="110"/>
      <c r="HH28" s="110"/>
      <c r="HI28" s="110"/>
      <c r="HJ28" s="110"/>
      <c r="HK28" s="110"/>
      <c r="HL28" s="110"/>
      <c r="HM28" s="110"/>
      <c r="HN28" s="110"/>
      <c r="HO28" s="110"/>
      <c r="HP28" s="110"/>
      <c r="HQ28" s="110"/>
      <c r="HR28" s="110"/>
      <c r="HS28" s="110"/>
      <c r="HT28" s="110"/>
      <c r="HU28" s="110"/>
      <c r="HV28" s="110"/>
      <c r="HW28" s="110"/>
      <c r="HX28" s="110"/>
      <c r="HY28" s="110"/>
      <c r="HZ28" s="110"/>
      <c r="IA28" s="110"/>
      <c r="IB28" s="110"/>
      <c r="IC28" s="110"/>
      <c r="ID28" s="110"/>
      <c r="IE28" s="110"/>
      <c r="IF28" s="110"/>
      <c r="IG28" s="110"/>
      <c r="IH28" s="110"/>
      <c r="II28" s="110"/>
      <c r="IJ28" s="110"/>
      <c r="IK28" s="110"/>
      <c r="IL28" s="110"/>
      <c r="IM28" s="110"/>
      <c r="IN28" s="110"/>
    </row>
    <row r="29" spans="1:248" ht="9.75" customHeight="1">
      <c r="A29" s="181">
        <v>18</v>
      </c>
      <c r="B29" s="147" t="s">
        <v>266</v>
      </c>
      <c r="C29" s="83"/>
      <c r="D29" s="221">
        <v>16.899095659244082</v>
      </c>
      <c r="E29" s="221">
        <v>15.688786766508361</v>
      </c>
      <c r="F29" s="222">
        <v>18.051580836068304</v>
      </c>
      <c r="G29" s="222">
        <v>15.195123259264555</v>
      </c>
      <c r="H29" s="222">
        <v>18.270358142177912</v>
      </c>
      <c r="I29" s="547" t="s">
        <v>18</v>
      </c>
      <c r="J29" s="68">
        <v>18</v>
      </c>
      <c r="K29" s="16"/>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c r="AN29" s="110"/>
      <c r="AO29" s="110"/>
      <c r="AP29" s="110"/>
      <c r="AQ29" s="110"/>
      <c r="AR29" s="110"/>
      <c r="AS29" s="110"/>
      <c r="AT29" s="110"/>
      <c r="AU29" s="110"/>
      <c r="AV29" s="110"/>
      <c r="AW29" s="110"/>
      <c r="AX29" s="110"/>
      <c r="AY29" s="110"/>
      <c r="AZ29" s="110"/>
      <c r="BA29" s="110"/>
      <c r="BB29" s="110"/>
      <c r="BC29" s="110"/>
      <c r="BD29" s="110"/>
      <c r="BE29" s="110"/>
      <c r="BF29" s="110"/>
      <c r="BG29" s="110"/>
      <c r="BH29" s="110"/>
      <c r="BI29" s="110"/>
      <c r="BJ29" s="110"/>
      <c r="BK29" s="110"/>
      <c r="BL29" s="110"/>
      <c r="BM29" s="110"/>
      <c r="BN29" s="110"/>
      <c r="BO29" s="110"/>
      <c r="BP29" s="110"/>
      <c r="BQ29" s="110"/>
      <c r="BR29" s="110"/>
      <c r="BS29" s="110"/>
      <c r="BT29" s="110"/>
      <c r="BU29" s="110"/>
      <c r="BV29" s="110"/>
      <c r="BW29" s="110"/>
      <c r="BX29" s="110"/>
      <c r="BY29" s="110"/>
      <c r="BZ29" s="110"/>
      <c r="CA29" s="110"/>
      <c r="CB29" s="110"/>
      <c r="CC29" s="110"/>
      <c r="CD29" s="110"/>
      <c r="CE29" s="110"/>
      <c r="CF29" s="110"/>
      <c r="CG29" s="110"/>
      <c r="CH29" s="110"/>
      <c r="CI29" s="110"/>
      <c r="CJ29" s="110"/>
      <c r="CK29" s="110"/>
      <c r="CL29" s="110"/>
      <c r="CM29" s="110"/>
      <c r="CN29" s="110"/>
      <c r="CO29" s="110"/>
      <c r="CP29" s="110"/>
      <c r="CQ29" s="110"/>
      <c r="CR29" s="110"/>
      <c r="CS29" s="110"/>
      <c r="CT29" s="110"/>
      <c r="CU29" s="110"/>
      <c r="CV29" s="110"/>
      <c r="CW29" s="110"/>
      <c r="CX29" s="110"/>
      <c r="CY29" s="110"/>
      <c r="CZ29" s="110"/>
      <c r="DA29" s="110"/>
      <c r="DB29" s="110"/>
      <c r="DC29" s="110"/>
      <c r="DD29" s="110"/>
      <c r="DE29" s="110"/>
      <c r="DF29" s="110"/>
      <c r="DG29" s="110"/>
      <c r="DH29" s="110"/>
      <c r="DI29" s="110"/>
      <c r="DJ29" s="110"/>
      <c r="DK29" s="110"/>
      <c r="DL29" s="110"/>
      <c r="DM29" s="110"/>
      <c r="DN29" s="110"/>
      <c r="DO29" s="110"/>
      <c r="DP29" s="110"/>
      <c r="DQ29" s="110"/>
      <c r="DR29" s="110"/>
      <c r="DS29" s="110"/>
      <c r="DT29" s="110"/>
      <c r="DU29" s="110"/>
      <c r="DV29" s="110"/>
      <c r="DW29" s="110"/>
      <c r="DX29" s="110"/>
      <c r="DY29" s="110"/>
      <c r="DZ29" s="110"/>
      <c r="EA29" s="110"/>
      <c r="EB29" s="110"/>
      <c r="EC29" s="110"/>
      <c r="ED29" s="110"/>
      <c r="EE29" s="110"/>
      <c r="EF29" s="110"/>
      <c r="EG29" s="110"/>
      <c r="EH29" s="110"/>
      <c r="EI29" s="110"/>
      <c r="EJ29" s="110"/>
      <c r="EK29" s="110"/>
      <c r="EL29" s="110"/>
      <c r="EM29" s="110"/>
      <c r="EN29" s="110"/>
      <c r="EO29" s="110"/>
      <c r="EP29" s="110"/>
      <c r="EQ29" s="110"/>
      <c r="ER29" s="110"/>
      <c r="ES29" s="110"/>
      <c r="ET29" s="110"/>
      <c r="EU29" s="110"/>
      <c r="EV29" s="110"/>
      <c r="EW29" s="110"/>
      <c r="EX29" s="110"/>
      <c r="EY29" s="110"/>
      <c r="EZ29" s="110"/>
      <c r="FA29" s="110"/>
      <c r="FB29" s="110"/>
      <c r="FC29" s="110"/>
      <c r="FD29" s="110"/>
      <c r="FE29" s="110"/>
      <c r="FF29" s="110"/>
      <c r="FG29" s="110"/>
      <c r="FH29" s="110"/>
      <c r="FI29" s="110"/>
      <c r="FJ29" s="110"/>
      <c r="FK29" s="110"/>
      <c r="FL29" s="110"/>
      <c r="FM29" s="110"/>
      <c r="FN29" s="110"/>
      <c r="FO29" s="110"/>
      <c r="FP29" s="110"/>
      <c r="FQ29" s="110"/>
      <c r="FR29" s="110"/>
      <c r="FS29" s="110"/>
      <c r="FT29" s="110"/>
      <c r="FU29" s="110"/>
      <c r="FV29" s="110"/>
      <c r="FW29" s="110"/>
      <c r="FX29" s="110"/>
      <c r="FY29" s="110"/>
      <c r="FZ29" s="110"/>
      <c r="GA29" s="110"/>
      <c r="GB29" s="110"/>
      <c r="GC29" s="110"/>
      <c r="GD29" s="110"/>
      <c r="GE29" s="110"/>
      <c r="GF29" s="110"/>
      <c r="GG29" s="110"/>
      <c r="GH29" s="110"/>
      <c r="GI29" s="110"/>
      <c r="GJ29" s="110"/>
      <c r="GK29" s="110"/>
      <c r="GL29" s="110"/>
      <c r="GM29" s="110"/>
      <c r="GN29" s="110"/>
      <c r="GO29" s="110"/>
      <c r="GP29" s="110"/>
      <c r="GQ29" s="110"/>
      <c r="GR29" s="110"/>
      <c r="GS29" s="110"/>
      <c r="GT29" s="110"/>
      <c r="GU29" s="110"/>
      <c r="GV29" s="110"/>
      <c r="GW29" s="110"/>
      <c r="GX29" s="110"/>
      <c r="GY29" s="110"/>
      <c r="GZ29" s="110"/>
      <c r="HA29" s="110"/>
      <c r="HB29" s="110"/>
      <c r="HC29" s="110"/>
      <c r="HD29" s="110"/>
      <c r="HE29" s="110"/>
      <c r="HF29" s="110"/>
      <c r="HG29" s="110"/>
      <c r="HH29" s="110"/>
      <c r="HI29" s="110"/>
      <c r="HJ29" s="110"/>
      <c r="HK29" s="110"/>
      <c r="HL29" s="110"/>
      <c r="HM29" s="110"/>
      <c r="HN29" s="110"/>
      <c r="HO29" s="110"/>
      <c r="HP29" s="110"/>
      <c r="HQ29" s="110"/>
      <c r="HR29" s="110"/>
      <c r="HS29" s="110"/>
      <c r="HT29" s="110"/>
      <c r="HU29" s="110"/>
      <c r="HV29" s="110"/>
      <c r="HW29" s="110"/>
      <c r="HX29" s="110"/>
      <c r="HY29" s="110"/>
      <c r="HZ29" s="110"/>
      <c r="IA29" s="110"/>
      <c r="IB29" s="110"/>
      <c r="IC29" s="110"/>
      <c r="ID29" s="110"/>
      <c r="IE29" s="110"/>
      <c r="IF29" s="110"/>
      <c r="IG29" s="110"/>
      <c r="IH29" s="110"/>
      <c r="II29" s="110"/>
      <c r="IJ29" s="110"/>
      <c r="IK29" s="110"/>
      <c r="IL29" s="110"/>
      <c r="IM29" s="110"/>
      <c r="IN29" s="110"/>
    </row>
    <row r="30" spans="1:248" ht="9.75" customHeight="1">
      <c r="A30" s="181">
        <v>19</v>
      </c>
      <c r="B30" s="731" t="s">
        <v>19</v>
      </c>
      <c r="C30" s="738"/>
      <c r="D30" s="221">
        <v>16.81938294387029</v>
      </c>
      <c r="E30" s="221">
        <v>15.688786766508361</v>
      </c>
      <c r="F30" s="222">
        <v>17.895963759895302</v>
      </c>
      <c r="G30" s="222">
        <v>15.01635710327321</v>
      </c>
      <c r="H30" s="222">
        <v>18.270358142177912</v>
      </c>
      <c r="I30" s="544" t="s">
        <v>38</v>
      </c>
      <c r="J30" s="68">
        <v>19</v>
      </c>
      <c r="K30" s="16"/>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110"/>
      <c r="AT30" s="110"/>
      <c r="AU30" s="110"/>
      <c r="AV30" s="110"/>
      <c r="AW30" s="110"/>
      <c r="AX30" s="110"/>
      <c r="AY30" s="110"/>
      <c r="AZ30" s="110"/>
      <c r="BA30" s="110"/>
      <c r="BB30" s="110"/>
      <c r="BC30" s="110"/>
      <c r="BD30" s="110"/>
      <c r="BE30" s="110"/>
      <c r="BF30" s="110"/>
      <c r="BG30" s="110"/>
      <c r="BH30" s="110"/>
      <c r="BI30" s="110"/>
      <c r="BJ30" s="110"/>
      <c r="BK30" s="110"/>
      <c r="BL30" s="110"/>
      <c r="BM30" s="110"/>
      <c r="BN30" s="110"/>
      <c r="BO30" s="110"/>
      <c r="BP30" s="110"/>
      <c r="BQ30" s="110"/>
      <c r="BR30" s="110"/>
      <c r="BS30" s="110"/>
      <c r="BT30" s="110"/>
      <c r="BU30" s="110"/>
      <c r="BV30" s="110"/>
      <c r="BW30" s="110"/>
      <c r="BX30" s="110"/>
      <c r="BY30" s="110"/>
      <c r="BZ30" s="110"/>
      <c r="CA30" s="110"/>
      <c r="CB30" s="110"/>
      <c r="CC30" s="110"/>
      <c r="CD30" s="110"/>
      <c r="CE30" s="110"/>
      <c r="CF30" s="110"/>
      <c r="CG30" s="110"/>
      <c r="CH30" s="110"/>
      <c r="CI30" s="110"/>
      <c r="CJ30" s="110"/>
      <c r="CK30" s="110"/>
      <c r="CL30" s="110"/>
      <c r="CM30" s="110"/>
      <c r="CN30" s="110"/>
      <c r="CO30" s="110"/>
      <c r="CP30" s="110"/>
      <c r="CQ30" s="110"/>
      <c r="CR30" s="110"/>
      <c r="CS30" s="110"/>
      <c r="CT30" s="110"/>
      <c r="CU30" s="110"/>
      <c r="CV30" s="110"/>
      <c r="CW30" s="110"/>
      <c r="CX30" s="110"/>
      <c r="CY30" s="110"/>
      <c r="CZ30" s="110"/>
      <c r="DA30" s="110"/>
      <c r="DB30" s="110"/>
      <c r="DC30" s="110"/>
      <c r="DD30" s="110"/>
      <c r="DE30" s="110"/>
      <c r="DF30" s="110"/>
      <c r="DG30" s="110"/>
      <c r="DH30" s="110"/>
      <c r="DI30" s="110"/>
      <c r="DJ30" s="110"/>
      <c r="DK30" s="110"/>
      <c r="DL30" s="110"/>
      <c r="DM30" s="110"/>
      <c r="DN30" s="110"/>
      <c r="DO30" s="110"/>
      <c r="DP30" s="110"/>
      <c r="DQ30" s="110"/>
      <c r="DR30" s="110"/>
      <c r="DS30" s="110"/>
      <c r="DT30" s="110"/>
      <c r="DU30" s="110"/>
      <c r="DV30" s="110"/>
      <c r="DW30" s="110"/>
      <c r="DX30" s="110"/>
      <c r="DY30" s="110"/>
      <c r="DZ30" s="110"/>
      <c r="EA30" s="110"/>
      <c r="EB30" s="110"/>
      <c r="EC30" s="110"/>
      <c r="ED30" s="110"/>
      <c r="EE30" s="110"/>
      <c r="EF30" s="110"/>
      <c r="EG30" s="110"/>
      <c r="EH30" s="110"/>
      <c r="EI30" s="110"/>
      <c r="EJ30" s="110"/>
      <c r="EK30" s="110"/>
      <c r="EL30" s="110"/>
      <c r="EM30" s="110"/>
      <c r="EN30" s="110"/>
      <c r="EO30" s="110"/>
      <c r="EP30" s="110"/>
      <c r="EQ30" s="110"/>
      <c r="ER30" s="110"/>
      <c r="ES30" s="110"/>
      <c r="ET30" s="110"/>
      <c r="EU30" s="110"/>
      <c r="EV30" s="110"/>
      <c r="EW30" s="110"/>
      <c r="EX30" s="110"/>
      <c r="EY30" s="110"/>
      <c r="EZ30" s="110"/>
      <c r="FA30" s="110"/>
      <c r="FB30" s="110"/>
      <c r="FC30" s="110"/>
      <c r="FD30" s="110"/>
      <c r="FE30" s="110"/>
      <c r="FF30" s="110"/>
      <c r="FG30" s="110"/>
      <c r="FH30" s="110"/>
      <c r="FI30" s="110"/>
      <c r="FJ30" s="110"/>
      <c r="FK30" s="110"/>
      <c r="FL30" s="110"/>
      <c r="FM30" s="110"/>
      <c r="FN30" s="110"/>
      <c r="FO30" s="110"/>
      <c r="FP30" s="110"/>
      <c r="FQ30" s="110"/>
      <c r="FR30" s="110"/>
      <c r="FS30" s="110"/>
      <c r="FT30" s="110"/>
      <c r="FU30" s="110"/>
      <c r="FV30" s="110"/>
      <c r="FW30" s="110"/>
      <c r="FX30" s="110"/>
      <c r="FY30" s="110"/>
      <c r="FZ30" s="110"/>
      <c r="GA30" s="110"/>
      <c r="GB30" s="110"/>
      <c r="GC30" s="110"/>
      <c r="GD30" s="110"/>
      <c r="GE30" s="110"/>
      <c r="GF30" s="110"/>
      <c r="GG30" s="110"/>
      <c r="GH30" s="110"/>
      <c r="GI30" s="110"/>
      <c r="GJ30" s="110"/>
      <c r="GK30" s="110"/>
      <c r="GL30" s="110"/>
      <c r="GM30" s="110"/>
      <c r="GN30" s="110"/>
      <c r="GO30" s="110"/>
      <c r="GP30" s="110"/>
      <c r="GQ30" s="110"/>
      <c r="GR30" s="110"/>
      <c r="GS30" s="110"/>
      <c r="GT30" s="110"/>
      <c r="GU30" s="110"/>
      <c r="GV30" s="110"/>
      <c r="GW30" s="110"/>
      <c r="GX30" s="110"/>
      <c r="GY30" s="110"/>
      <c r="GZ30" s="110"/>
      <c r="HA30" s="110"/>
      <c r="HB30" s="110"/>
      <c r="HC30" s="110"/>
      <c r="HD30" s="110"/>
      <c r="HE30" s="110"/>
      <c r="HF30" s="110"/>
      <c r="HG30" s="110"/>
      <c r="HH30" s="110"/>
      <c r="HI30" s="110"/>
      <c r="HJ30" s="110"/>
      <c r="HK30" s="110"/>
      <c r="HL30" s="110"/>
      <c r="HM30" s="110"/>
      <c r="HN30" s="110"/>
      <c r="HO30" s="110"/>
      <c r="HP30" s="110"/>
      <c r="HQ30" s="110"/>
      <c r="HR30" s="110"/>
      <c r="HS30" s="110"/>
      <c r="HT30" s="110"/>
      <c r="HU30" s="110"/>
      <c r="HV30" s="110"/>
      <c r="HW30" s="110"/>
      <c r="HX30" s="110"/>
      <c r="HY30" s="110"/>
      <c r="HZ30" s="110"/>
      <c r="IA30" s="110"/>
      <c r="IB30" s="110"/>
      <c r="IC30" s="110"/>
      <c r="ID30" s="110"/>
      <c r="IE30" s="110"/>
      <c r="IF30" s="110"/>
      <c r="IG30" s="110"/>
      <c r="IH30" s="110"/>
      <c r="II30" s="110"/>
      <c r="IJ30" s="110"/>
      <c r="IK30" s="110"/>
      <c r="IL30" s="110"/>
      <c r="IM30" s="110"/>
      <c r="IN30" s="110"/>
    </row>
    <row r="31" spans="1:248" ht="9.75" customHeight="1">
      <c r="A31" s="181">
        <v>20</v>
      </c>
      <c r="B31" s="729" t="s">
        <v>221</v>
      </c>
      <c r="C31" s="730"/>
      <c r="D31" s="221">
        <v>0.23913814612137857</v>
      </c>
      <c r="E31" s="221">
        <v>0.16342486215112878</v>
      </c>
      <c r="F31" s="221">
        <v>0.3112341523460052</v>
      </c>
      <c r="G31" s="221">
        <v>0.17876615599134774</v>
      </c>
      <c r="H31" s="221">
        <v>0.28772217546736867</v>
      </c>
      <c r="I31" s="543" t="s">
        <v>196</v>
      </c>
      <c r="J31" s="68">
        <v>20</v>
      </c>
      <c r="K31" s="16"/>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c r="AT31" s="110"/>
      <c r="AU31" s="110"/>
      <c r="AV31" s="110"/>
      <c r="AW31" s="110"/>
      <c r="AX31" s="110"/>
      <c r="AY31" s="110"/>
      <c r="AZ31" s="110"/>
      <c r="BA31" s="110"/>
      <c r="BB31" s="110"/>
      <c r="BC31" s="110"/>
      <c r="BD31" s="110"/>
      <c r="BE31" s="110"/>
      <c r="BF31" s="110"/>
      <c r="BG31" s="110"/>
      <c r="BH31" s="110"/>
      <c r="BI31" s="110"/>
      <c r="BJ31" s="110"/>
      <c r="BK31" s="110"/>
      <c r="BL31" s="110"/>
      <c r="BM31" s="110"/>
      <c r="BN31" s="110"/>
      <c r="BO31" s="110"/>
      <c r="BP31" s="110"/>
      <c r="BQ31" s="110"/>
      <c r="BR31" s="110"/>
      <c r="BS31" s="110"/>
      <c r="BT31" s="110"/>
      <c r="BU31" s="110"/>
      <c r="BV31" s="110"/>
      <c r="BW31" s="110"/>
      <c r="BX31" s="110"/>
      <c r="BY31" s="110"/>
      <c r="BZ31" s="110"/>
      <c r="CA31" s="110"/>
      <c r="CB31" s="110"/>
      <c r="CC31" s="110"/>
      <c r="CD31" s="110"/>
      <c r="CE31" s="110"/>
      <c r="CF31" s="110"/>
      <c r="CG31" s="110"/>
      <c r="CH31" s="110"/>
      <c r="CI31" s="110"/>
      <c r="CJ31" s="110"/>
      <c r="CK31" s="110"/>
      <c r="CL31" s="110"/>
      <c r="CM31" s="110"/>
      <c r="CN31" s="110"/>
      <c r="CO31" s="110"/>
      <c r="CP31" s="110"/>
      <c r="CQ31" s="110"/>
      <c r="CR31" s="110"/>
      <c r="CS31" s="110"/>
      <c r="CT31" s="110"/>
      <c r="CU31" s="110"/>
      <c r="CV31" s="110"/>
      <c r="CW31" s="110"/>
      <c r="CX31" s="110"/>
      <c r="CY31" s="110"/>
      <c r="CZ31" s="110"/>
      <c r="DA31" s="110"/>
      <c r="DB31" s="110"/>
      <c r="DC31" s="110"/>
      <c r="DD31" s="110"/>
      <c r="DE31" s="110"/>
      <c r="DF31" s="110"/>
      <c r="DG31" s="110"/>
      <c r="DH31" s="110"/>
      <c r="DI31" s="110"/>
      <c r="DJ31" s="110"/>
      <c r="DK31" s="110"/>
      <c r="DL31" s="110"/>
      <c r="DM31" s="110"/>
      <c r="DN31" s="110"/>
      <c r="DO31" s="110"/>
      <c r="DP31" s="110"/>
      <c r="DQ31" s="110"/>
      <c r="DR31" s="110"/>
      <c r="DS31" s="110"/>
      <c r="DT31" s="110"/>
      <c r="DU31" s="110"/>
      <c r="DV31" s="110"/>
      <c r="DW31" s="110"/>
      <c r="DX31" s="110"/>
      <c r="DY31" s="110"/>
      <c r="DZ31" s="110"/>
      <c r="EA31" s="110"/>
      <c r="EB31" s="110"/>
      <c r="EC31" s="110"/>
      <c r="ED31" s="110"/>
      <c r="EE31" s="110"/>
      <c r="EF31" s="110"/>
      <c r="EG31" s="110"/>
      <c r="EH31" s="110"/>
      <c r="EI31" s="110"/>
      <c r="EJ31" s="110"/>
      <c r="EK31" s="110"/>
      <c r="EL31" s="110"/>
      <c r="EM31" s="110"/>
      <c r="EN31" s="110"/>
      <c r="EO31" s="110"/>
      <c r="EP31" s="110"/>
      <c r="EQ31" s="110"/>
      <c r="ER31" s="110"/>
      <c r="ES31" s="110"/>
      <c r="ET31" s="110"/>
      <c r="EU31" s="110"/>
      <c r="EV31" s="110"/>
      <c r="EW31" s="110"/>
      <c r="EX31" s="110"/>
      <c r="EY31" s="110"/>
      <c r="EZ31" s="110"/>
      <c r="FA31" s="110"/>
      <c r="FB31" s="110"/>
      <c r="FC31" s="110"/>
      <c r="FD31" s="110"/>
      <c r="FE31" s="110"/>
      <c r="FF31" s="110"/>
      <c r="FG31" s="110"/>
      <c r="FH31" s="110"/>
      <c r="FI31" s="110"/>
      <c r="FJ31" s="110"/>
      <c r="FK31" s="110"/>
      <c r="FL31" s="110"/>
      <c r="FM31" s="110"/>
      <c r="FN31" s="110"/>
      <c r="FO31" s="110"/>
      <c r="FP31" s="110"/>
      <c r="FQ31" s="110"/>
      <c r="FR31" s="110"/>
      <c r="FS31" s="110"/>
      <c r="FT31" s="110"/>
      <c r="FU31" s="110"/>
      <c r="FV31" s="110"/>
      <c r="FW31" s="110"/>
      <c r="FX31" s="110"/>
      <c r="FY31" s="110"/>
      <c r="FZ31" s="110"/>
      <c r="GA31" s="110"/>
      <c r="GB31" s="110"/>
      <c r="GC31" s="110"/>
      <c r="GD31" s="110"/>
      <c r="GE31" s="110"/>
      <c r="GF31" s="110"/>
      <c r="GG31" s="110"/>
      <c r="GH31" s="110"/>
      <c r="GI31" s="110"/>
      <c r="GJ31" s="110"/>
      <c r="GK31" s="110"/>
      <c r="GL31" s="110"/>
      <c r="GM31" s="110"/>
      <c r="GN31" s="110"/>
      <c r="GO31" s="110"/>
      <c r="GP31" s="110"/>
      <c r="GQ31" s="110"/>
      <c r="GR31" s="110"/>
      <c r="GS31" s="110"/>
      <c r="GT31" s="110"/>
      <c r="GU31" s="110"/>
      <c r="GV31" s="110"/>
      <c r="GW31" s="110"/>
      <c r="GX31" s="110"/>
      <c r="GY31" s="110"/>
      <c r="GZ31" s="110"/>
      <c r="HA31" s="110"/>
      <c r="HB31" s="110"/>
      <c r="HC31" s="110"/>
      <c r="HD31" s="110"/>
      <c r="HE31" s="110"/>
      <c r="HF31" s="110"/>
      <c r="HG31" s="110"/>
      <c r="HH31" s="110"/>
      <c r="HI31" s="110"/>
      <c r="HJ31" s="110"/>
      <c r="HK31" s="110"/>
      <c r="HL31" s="110"/>
      <c r="HM31" s="110"/>
      <c r="HN31" s="110"/>
      <c r="HO31" s="110"/>
      <c r="HP31" s="110"/>
      <c r="HQ31" s="110"/>
      <c r="HR31" s="110"/>
      <c r="HS31" s="110"/>
      <c r="HT31" s="110"/>
      <c r="HU31" s="110"/>
      <c r="HV31" s="110"/>
      <c r="HW31" s="110"/>
      <c r="HX31" s="110"/>
      <c r="HY31" s="110"/>
      <c r="HZ31" s="110"/>
      <c r="IA31" s="110"/>
      <c r="IB31" s="110"/>
      <c r="IC31" s="110"/>
      <c r="ID31" s="110"/>
      <c r="IE31" s="110"/>
      <c r="IF31" s="110"/>
      <c r="IG31" s="110"/>
      <c r="IH31" s="110"/>
      <c r="II31" s="110"/>
      <c r="IJ31" s="110"/>
      <c r="IK31" s="110"/>
      <c r="IL31" s="110"/>
      <c r="IM31" s="110"/>
      <c r="IN31" s="110"/>
    </row>
    <row r="32" spans="1:248" ht="9.75" customHeight="1">
      <c r="A32" s="181"/>
      <c r="C32" s="13"/>
      <c r="D32" s="327"/>
      <c r="E32" s="327"/>
      <c r="F32" s="327"/>
      <c r="G32" s="327"/>
      <c r="H32" s="327"/>
      <c r="I32" s="544" t="s">
        <v>267</v>
      </c>
      <c r="J32" s="68"/>
      <c r="K32" s="172"/>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110"/>
      <c r="AT32" s="110"/>
      <c r="AU32" s="110"/>
      <c r="AV32" s="110"/>
      <c r="AW32" s="110"/>
      <c r="AX32" s="110"/>
      <c r="AY32" s="110"/>
      <c r="AZ32" s="110"/>
      <c r="BA32" s="110"/>
      <c r="BB32" s="110"/>
      <c r="BC32" s="110"/>
      <c r="BD32" s="110"/>
      <c r="BE32" s="110"/>
      <c r="BF32" s="110"/>
      <c r="BG32" s="110"/>
      <c r="BH32" s="110"/>
      <c r="BI32" s="110"/>
      <c r="BJ32" s="110"/>
      <c r="BK32" s="110"/>
      <c r="BL32" s="110"/>
      <c r="BM32" s="110"/>
      <c r="BN32" s="110"/>
      <c r="BO32" s="110"/>
      <c r="BP32" s="110"/>
      <c r="BQ32" s="110"/>
      <c r="BR32" s="110"/>
      <c r="BS32" s="110"/>
      <c r="BT32" s="110"/>
      <c r="BU32" s="110"/>
      <c r="BV32" s="110"/>
      <c r="BW32" s="110"/>
      <c r="BX32" s="110"/>
      <c r="BY32" s="110"/>
      <c r="BZ32" s="110"/>
      <c r="CA32" s="110"/>
      <c r="CB32" s="110"/>
      <c r="CC32" s="110"/>
      <c r="CD32" s="110"/>
      <c r="CE32" s="110"/>
      <c r="CF32" s="110"/>
      <c r="CG32" s="110"/>
      <c r="CH32" s="110"/>
      <c r="CI32" s="110"/>
      <c r="CJ32" s="110"/>
      <c r="CK32" s="110"/>
      <c r="CL32" s="110"/>
      <c r="CM32" s="110"/>
      <c r="CN32" s="110"/>
      <c r="CO32" s="110"/>
      <c r="CP32" s="110"/>
      <c r="CQ32" s="110"/>
      <c r="CR32" s="110"/>
      <c r="CS32" s="110"/>
      <c r="CT32" s="110"/>
      <c r="CU32" s="110"/>
      <c r="CV32" s="110"/>
      <c r="CW32" s="110"/>
      <c r="CX32" s="110"/>
      <c r="CY32" s="110"/>
      <c r="CZ32" s="110"/>
      <c r="DA32" s="110"/>
      <c r="DB32" s="110"/>
      <c r="DC32" s="110"/>
      <c r="DD32" s="110"/>
      <c r="DE32" s="110"/>
      <c r="DF32" s="110"/>
      <c r="DG32" s="110"/>
      <c r="DH32" s="110"/>
      <c r="DI32" s="110"/>
      <c r="DJ32" s="110"/>
      <c r="DK32" s="110"/>
      <c r="DL32" s="110"/>
      <c r="DM32" s="110"/>
      <c r="DN32" s="110"/>
      <c r="DO32" s="110"/>
      <c r="DP32" s="110"/>
      <c r="DQ32" s="110"/>
      <c r="DR32" s="110"/>
      <c r="DS32" s="110"/>
      <c r="DT32" s="110"/>
      <c r="DU32" s="110"/>
      <c r="DV32" s="110"/>
      <c r="DW32" s="110"/>
      <c r="DX32" s="110"/>
      <c r="DY32" s="110"/>
      <c r="DZ32" s="110"/>
      <c r="EA32" s="110"/>
      <c r="EB32" s="110"/>
      <c r="EC32" s="110"/>
      <c r="ED32" s="110"/>
      <c r="EE32" s="110"/>
      <c r="EF32" s="110"/>
      <c r="EG32" s="110"/>
      <c r="EH32" s="110"/>
      <c r="EI32" s="110"/>
      <c r="EJ32" s="110"/>
      <c r="EK32" s="110"/>
      <c r="EL32" s="110"/>
      <c r="EM32" s="110"/>
      <c r="EN32" s="110"/>
      <c r="EO32" s="110"/>
      <c r="EP32" s="110"/>
      <c r="EQ32" s="110"/>
      <c r="ER32" s="110"/>
      <c r="ES32" s="110"/>
      <c r="ET32" s="110"/>
      <c r="EU32" s="110"/>
      <c r="EV32" s="110"/>
      <c r="EW32" s="110"/>
      <c r="EX32" s="110"/>
      <c r="EY32" s="110"/>
      <c r="EZ32" s="110"/>
      <c r="FA32" s="110"/>
      <c r="FB32" s="110"/>
      <c r="FC32" s="110"/>
      <c r="FD32" s="110"/>
      <c r="FE32" s="110"/>
      <c r="FF32" s="110"/>
      <c r="FG32" s="110"/>
      <c r="FH32" s="110"/>
      <c r="FI32" s="110"/>
      <c r="FJ32" s="110"/>
      <c r="FK32" s="110"/>
      <c r="FL32" s="110"/>
      <c r="FM32" s="110"/>
      <c r="FN32" s="110"/>
      <c r="FO32" s="110"/>
      <c r="FP32" s="110"/>
      <c r="FQ32" s="110"/>
      <c r="FR32" s="110"/>
      <c r="FS32" s="110"/>
      <c r="FT32" s="110"/>
      <c r="FU32" s="110"/>
      <c r="FV32" s="110"/>
      <c r="FW32" s="110"/>
      <c r="FX32" s="110"/>
      <c r="FY32" s="110"/>
      <c r="FZ32" s="110"/>
      <c r="GA32" s="110"/>
      <c r="GB32" s="110"/>
      <c r="GC32" s="110"/>
      <c r="GD32" s="110"/>
      <c r="GE32" s="110"/>
      <c r="GF32" s="110"/>
      <c r="GG32" s="110"/>
      <c r="GH32" s="110"/>
      <c r="GI32" s="110"/>
      <c r="GJ32" s="110"/>
      <c r="GK32" s="110"/>
      <c r="GL32" s="110"/>
      <c r="GM32" s="110"/>
      <c r="GN32" s="110"/>
      <c r="GO32" s="110"/>
      <c r="GP32" s="110"/>
      <c r="GQ32" s="110"/>
      <c r="GR32" s="110"/>
      <c r="GS32" s="110"/>
      <c r="GT32" s="110"/>
      <c r="GU32" s="110"/>
      <c r="GV32" s="110"/>
      <c r="GW32" s="110"/>
      <c r="GX32" s="110"/>
      <c r="GY32" s="110"/>
      <c r="GZ32" s="110"/>
      <c r="HA32" s="110"/>
      <c r="HB32" s="110"/>
      <c r="HC32" s="110"/>
      <c r="HD32" s="110"/>
      <c r="HE32" s="110"/>
      <c r="HF32" s="110"/>
      <c r="HG32" s="110"/>
      <c r="HH32" s="110"/>
      <c r="HI32" s="110"/>
      <c r="HJ32" s="110"/>
      <c r="HK32" s="110"/>
      <c r="HL32" s="110"/>
      <c r="HM32" s="110"/>
      <c r="HN32" s="110"/>
      <c r="HO32" s="110"/>
      <c r="HP32" s="110"/>
      <c r="HQ32" s="110"/>
      <c r="HR32" s="110"/>
      <c r="HS32" s="110"/>
      <c r="HT32" s="110"/>
      <c r="HU32" s="110"/>
      <c r="HV32" s="110"/>
      <c r="HW32" s="110"/>
      <c r="HX32" s="110"/>
      <c r="HY32" s="110"/>
      <c r="HZ32" s="110"/>
      <c r="IA32" s="110"/>
      <c r="IB32" s="110"/>
      <c r="IC32" s="110"/>
      <c r="ID32" s="110"/>
      <c r="IE32" s="110"/>
      <c r="IF32" s="110"/>
      <c r="IG32" s="110"/>
      <c r="IH32" s="110"/>
      <c r="II32" s="110"/>
      <c r="IJ32" s="110"/>
      <c r="IK32" s="110"/>
      <c r="IL32" s="110"/>
      <c r="IM32" s="110"/>
      <c r="IN32" s="110"/>
    </row>
    <row r="33" spans="1:248" ht="9.75" customHeight="1">
      <c r="A33" s="181">
        <v>21</v>
      </c>
      <c r="B33" s="729" t="s">
        <v>222</v>
      </c>
      <c r="C33" s="730"/>
      <c r="D33" s="221">
        <v>12.59460902905927</v>
      </c>
      <c r="E33" s="221">
        <v>12.256864661334658</v>
      </c>
      <c r="F33" s="351">
        <v>12.916217322359218</v>
      </c>
      <c r="G33" s="351">
        <v>14.301292479307817</v>
      </c>
      <c r="H33" s="351">
        <v>11.22116484322738</v>
      </c>
      <c r="I33" s="548" t="s">
        <v>268</v>
      </c>
      <c r="J33" s="68">
        <v>21</v>
      </c>
      <c r="K33" s="172"/>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0"/>
      <c r="AR33" s="110"/>
      <c r="AS33" s="110"/>
      <c r="AT33" s="110"/>
      <c r="AU33" s="110"/>
      <c r="AV33" s="110"/>
      <c r="AW33" s="110"/>
      <c r="AX33" s="110"/>
      <c r="AY33" s="110"/>
      <c r="AZ33" s="110"/>
      <c r="BA33" s="110"/>
      <c r="BB33" s="110"/>
      <c r="BC33" s="110"/>
      <c r="BD33" s="110"/>
      <c r="BE33" s="110"/>
      <c r="BF33" s="110"/>
      <c r="BG33" s="110"/>
      <c r="BH33" s="110"/>
      <c r="BI33" s="110"/>
      <c r="BJ33" s="110"/>
      <c r="BK33" s="110"/>
      <c r="BL33" s="110"/>
      <c r="BM33" s="110"/>
      <c r="BN33" s="110"/>
      <c r="BO33" s="110"/>
      <c r="BP33" s="110"/>
      <c r="BQ33" s="110"/>
      <c r="BR33" s="110"/>
      <c r="BS33" s="110"/>
      <c r="BT33" s="110"/>
      <c r="BU33" s="110"/>
      <c r="BV33" s="110"/>
      <c r="BW33" s="110"/>
      <c r="BX33" s="110"/>
      <c r="BY33" s="110"/>
      <c r="BZ33" s="110"/>
      <c r="CA33" s="110"/>
      <c r="CB33" s="110"/>
      <c r="CC33" s="110"/>
      <c r="CD33" s="110"/>
      <c r="CE33" s="110"/>
      <c r="CF33" s="110"/>
      <c r="CG33" s="110"/>
      <c r="CH33" s="110"/>
      <c r="CI33" s="110"/>
      <c r="CJ33" s="110"/>
      <c r="CK33" s="110"/>
      <c r="CL33" s="110"/>
      <c r="CM33" s="110"/>
      <c r="CN33" s="110"/>
      <c r="CO33" s="110"/>
      <c r="CP33" s="110"/>
      <c r="CQ33" s="110"/>
      <c r="CR33" s="110"/>
      <c r="CS33" s="110"/>
      <c r="CT33" s="110"/>
      <c r="CU33" s="110"/>
      <c r="CV33" s="110"/>
      <c r="CW33" s="110"/>
      <c r="CX33" s="110"/>
      <c r="CY33" s="110"/>
      <c r="CZ33" s="110"/>
      <c r="DA33" s="110"/>
      <c r="DB33" s="110"/>
      <c r="DC33" s="110"/>
      <c r="DD33" s="110"/>
      <c r="DE33" s="110"/>
      <c r="DF33" s="110"/>
      <c r="DG33" s="110"/>
      <c r="DH33" s="110"/>
      <c r="DI33" s="110"/>
      <c r="DJ33" s="110"/>
      <c r="DK33" s="110"/>
      <c r="DL33" s="110"/>
      <c r="DM33" s="110"/>
      <c r="DN33" s="110"/>
      <c r="DO33" s="110"/>
      <c r="DP33" s="110"/>
      <c r="DQ33" s="110"/>
      <c r="DR33" s="110"/>
      <c r="DS33" s="110"/>
      <c r="DT33" s="110"/>
      <c r="DU33" s="110"/>
      <c r="DV33" s="110"/>
      <c r="DW33" s="110"/>
      <c r="DX33" s="110"/>
      <c r="DY33" s="110"/>
      <c r="DZ33" s="110"/>
      <c r="EA33" s="110"/>
      <c r="EB33" s="110"/>
      <c r="EC33" s="110"/>
      <c r="ED33" s="110"/>
      <c r="EE33" s="110"/>
      <c r="EF33" s="110"/>
      <c r="EG33" s="110"/>
      <c r="EH33" s="110"/>
      <c r="EI33" s="110"/>
      <c r="EJ33" s="110"/>
      <c r="EK33" s="110"/>
      <c r="EL33" s="110"/>
      <c r="EM33" s="110"/>
      <c r="EN33" s="110"/>
      <c r="EO33" s="110"/>
      <c r="EP33" s="110"/>
      <c r="EQ33" s="110"/>
      <c r="ER33" s="110"/>
      <c r="ES33" s="110"/>
      <c r="ET33" s="110"/>
      <c r="EU33" s="110"/>
      <c r="EV33" s="110"/>
      <c r="EW33" s="110"/>
      <c r="EX33" s="110"/>
      <c r="EY33" s="110"/>
      <c r="EZ33" s="110"/>
      <c r="FA33" s="110"/>
      <c r="FB33" s="110"/>
      <c r="FC33" s="110"/>
      <c r="FD33" s="110"/>
      <c r="FE33" s="110"/>
      <c r="FF33" s="110"/>
      <c r="FG33" s="110"/>
      <c r="FH33" s="110"/>
      <c r="FI33" s="110"/>
      <c r="FJ33" s="110"/>
      <c r="FK33" s="110"/>
      <c r="FL33" s="110"/>
      <c r="FM33" s="110"/>
      <c r="FN33" s="110"/>
      <c r="FO33" s="110"/>
      <c r="FP33" s="110"/>
      <c r="FQ33" s="110"/>
      <c r="FR33" s="110"/>
      <c r="FS33" s="110"/>
      <c r="FT33" s="110"/>
      <c r="FU33" s="110"/>
      <c r="FV33" s="110"/>
      <c r="FW33" s="110"/>
      <c r="FX33" s="110"/>
      <c r="FY33" s="110"/>
      <c r="FZ33" s="110"/>
      <c r="GA33" s="110"/>
      <c r="GB33" s="110"/>
      <c r="GC33" s="110"/>
      <c r="GD33" s="110"/>
      <c r="GE33" s="110"/>
      <c r="GF33" s="110"/>
      <c r="GG33" s="110"/>
      <c r="GH33" s="110"/>
      <c r="GI33" s="110"/>
      <c r="GJ33" s="110"/>
      <c r="GK33" s="110"/>
      <c r="GL33" s="110"/>
      <c r="GM33" s="110"/>
      <c r="GN33" s="110"/>
      <c r="GO33" s="110"/>
      <c r="GP33" s="110"/>
      <c r="GQ33" s="110"/>
      <c r="GR33" s="110"/>
      <c r="GS33" s="110"/>
      <c r="GT33" s="110"/>
      <c r="GU33" s="110"/>
      <c r="GV33" s="110"/>
      <c r="GW33" s="110"/>
      <c r="GX33" s="110"/>
      <c r="GY33" s="110"/>
      <c r="GZ33" s="110"/>
      <c r="HA33" s="110"/>
      <c r="HB33" s="110"/>
      <c r="HC33" s="110"/>
      <c r="HD33" s="110"/>
      <c r="HE33" s="110"/>
      <c r="HF33" s="110"/>
      <c r="HG33" s="110"/>
      <c r="HH33" s="110"/>
      <c r="HI33" s="110"/>
      <c r="HJ33" s="110"/>
      <c r="HK33" s="110"/>
      <c r="HL33" s="110"/>
      <c r="HM33" s="110"/>
      <c r="HN33" s="110"/>
      <c r="HO33" s="110"/>
      <c r="HP33" s="110"/>
      <c r="HQ33" s="110"/>
      <c r="HR33" s="110"/>
      <c r="HS33" s="110"/>
      <c r="HT33" s="110"/>
      <c r="HU33" s="110"/>
      <c r="HV33" s="110"/>
      <c r="HW33" s="110"/>
      <c r="HX33" s="110"/>
      <c r="HY33" s="110"/>
      <c r="HZ33" s="110"/>
      <c r="IA33" s="110"/>
      <c r="IB33" s="110"/>
      <c r="IC33" s="110"/>
      <c r="ID33" s="110"/>
      <c r="IE33" s="110"/>
      <c r="IF33" s="110"/>
      <c r="IG33" s="110"/>
      <c r="IH33" s="110"/>
      <c r="II33" s="110"/>
      <c r="IJ33" s="110"/>
      <c r="IK33" s="110"/>
      <c r="IL33" s="110"/>
      <c r="IM33" s="110"/>
      <c r="IN33" s="110"/>
    </row>
    <row r="34" spans="1:248" ht="9.75" customHeight="1">
      <c r="A34" s="181">
        <v>22</v>
      </c>
      <c r="B34" s="737" t="s">
        <v>197</v>
      </c>
      <c r="C34" s="730"/>
      <c r="D34" s="221">
        <v>585.8884579973775</v>
      </c>
      <c r="E34" s="221">
        <v>544.8584904118634</v>
      </c>
      <c r="F34" s="351">
        <v>624.9581779107785</v>
      </c>
      <c r="G34" s="351">
        <v>548.9908650494289</v>
      </c>
      <c r="H34" s="351">
        <v>615.5815944124354</v>
      </c>
      <c r="I34" s="543" t="s">
        <v>198</v>
      </c>
      <c r="J34" s="68">
        <v>22</v>
      </c>
      <c r="K34" s="16"/>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110"/>
      <c r="BZ34" s="110"/>
      <c r="CA34" s="110"/>
      <c r="CB34" s="110"/>
      <c r="CC34" s="110"/>
      <c r="CD34" s="110"/>
      <c r="CE34" s="110"/>
      <c r="CF34" s="110"/>
      <c r="CG34" s="110"/>
      <c r="CH34" s="110"/>
      <c r="CI34" s="110"/>
      <c r="CJ34" s="110"/>
      <c r="CK34" s="110"/>
      <c r="CL34" s="110"/>
      <c r="CM34" s="110"/>
      <c r="CN34" s="110"/>
      <c r="CO34" s="110"/>
      <c r="CP34" s="110"/>
      <c r="CQ34" s="110"/>
      <c r="CR34" s="110"/>
      <c r="CS34" s="110"/>
      <c r="CT34" s="110"/>
      <c r="CU34" s="110"/>
      <c r="CV34" s="110"/>
      <c r="CW34" s="110"/>
      <c r="CX34" s="110"/>
      <c r="CY34" s="110"/>
      <c r="CZ34" s="110"/>
      <c r="DA34" s="110"/>
      <c r="DB34" s="110"/>
      <c r="DC34" s="110"/>
      <c r="DD34" s="110"/>
      <c r="DE34" s="110"/>
      <c r="DF34" s="110"/>
      <c r="DG34" s="110"/>
      <c r="DH34" s="110"/>
      <c r="DI34" s="110"/>
      <c r="DJ34" s="110"/>
      <c r="DK34" s="110"/>
      <c r="DL34" s="110"/>
      <c r="DM34" s="110"/>
      <c r="DN34" s="110"/>
      <c r="DO34" s="110"/>
      <c r="DP34" s="110"/>
      <c r="DQ34" s="110"/>
      <c r="DR34" s="110"/>
      <c r="DS34" s="110"/>
      <c r="DT34" s="110"/>
      <c r="DU34" s="110"/>
      <c r="DV34" s="110"/>
      <c r="DW34" s="110"/>
      <c r="DX34" s="110"/>
      <c r="DY34" s="110"/>
      <c r="DZ34" s="110"/>
      <c r="EA34" s="110"/>
      <c r="EB34" s="110"/>
      <c r="EC34" s="110"/>
      <c r="ED34" s="110"/>
      <c r="EE34" s="110"/>
      <c r="EF34" s="110"/>
      <c r="EG34" s="110"/>
      <c r="EH34" s="110"/>
      <c r="EI34" s="110"/>
      <c r="EJ34" s="110"/>
      <c r="EK34" s="110"/>
      <c r="EL34" s="110"/>
      <c r="EM34" s="110"/>
      <c r="EN34" s="110"/>
      <c r="EO34" s="110"/>
      <c r="EP34" s="110"/>
      <c r="EQ34" s="110"/>
      <c r="ER34" s="110"/>
      <c r="ES34" s="110"/>
      <c r="ET34" s="110"/>
      <c r="EU34" s="110"/>
      <c r="EV34" s="110"/>
      <c r="EW34" s="110"/>
      <c r="EX34" s="110"/>
      <c r="EY34" s="110"/>
      <c r="EZ34" s="110"/>
      <c r="FA34" s="110"/>
      <c r="FB34" s="110"/>
      <c r="FC34" s="110"/>
      <c r="FD34" s="110"/>
      <c r="FE34" s="110"/>
      <c r="FF34" s="110"/>
      <c r="FG34" s="110"/>
      <c r="FH34" s="110"/>
      <c r="FI34" s="110"/>
      <c r="FJ34" s="110"/>
      <c r="FK34" s="110"/>
      <c r="FL34" s="110"/>
      <c r="FM34" s="110"/>
      <c r="FN34" s="110"/>
      <c r="FO34" s="110"/>
      <c r="FP34" s="110"/>
      <c r="FQ34" s="110"/>
      <c r="FR34" s="110"/>
      <c r="FS34" s="110"/>
      <c r="FT34" s="110"/>
      <c r="FU34" s="110"/>
      <c r="FV34" s="110"/>
      <c r="FW34" s="110"/>
      <c r="FX34" s="110"/>
      <c r="FY34" s="110"/>
      <c r="FZ34" s="110"/>
      <c r="GA34" s="110"/>
      <c r="GB34" s="110"/>
      <c r="GC34" s="110"/>
      <c r="GD34" s="110"/>
      <c r="GE34" s="110"/>
      <c r="GF34" s="110"/>
      <c r="GG34" s="110"/>
      <c r="GH34" s="110"/>
      <c r="GI34" s="110"/>
      <c r="GJ34" s="110"/>
      <c r="GK34" s="110"/>
      <c r="GL34" s="110"/>
      <c r="GM34" s="110"/>
      <c r="GN34" s="110"/>
      <c r="GO34" s="110"/>
      <c r="GP34" s="110"/>
      <c r="GQ34" s="110"/>
      <c r="GR34" s="110"/>
      <c r="GS34" s="110"/>
      <c r="GT34" s="110"/>
      <c r="GU34" s="110"/>
      <c r="GV34" s="110"/>
      <c r="GW34" s="110"/>
      <c r="GX34" s="110"/>
      <c r="GY34" s="110"/>
      <c r="GZ34" s="110"/>
      <c r="HA34" s="110"/>
      <c r="HB34" s="110"/>
      <c r="HC34" s="110"/>
      <c r="HD34" s="110"/>
      <c r="HE34" s="110"/>
      <c r="HF34" s="110"/>
      <c r="HG34" s="110"/>
      <c r="HH34" s="110"/>
      <c r="HI34" s="110"/>
      <c r="HJ34" s="110"/>
      <c r="HK34" s="110"/>
      <c r="HL34" s="110"/>
      <c r="HM34" s="110"/>
      <c r="HN34" s="110"/>
      <c r="HO34" s="110"/>
      <c r="HP34" s="110"/>
      <c r="HQ34" s="110"/>
      <c r="HR34" s="110"/>
      <c r="HS34" s="110"/>
      <c r="HT34" s="110"/>
      <c r="HU34" s="110"/>
      <c r="HV34" s="110"/>
      <c r="HW34" s="110"/>
      <c r="HX34" s="110"/>
      <c r="HY34" s="110"/>
      <c r="HZ34" s="110"/>
      <c r="IA34" s="110"/>
      <c r="IB34" s="110"/>
      <c r="IC34" s="110"/>
      <c r="ID34" s="110"/>
      <c r="IE34" s="110"/>
      <c r="IF34" s="110"/>
      <c r="IG34" s="110"/>
      <c r="IH34" s="110"/>
      <c r="II34" s="110"/>
      <c r="IJ34" s="110"/>
      <c r="IK34" s="110"/>
      <c r="IL34" s="110"/>
      <c r="IM34" s="110"/>
      <c r="IN34" s="110"/>
    </row>
    <row r="35" spans="1:248" ht="9.75" customHeight="1">
      <c r="A35" s="181"/>
      <c r="B35" s="729" t="s">
        <v>183</v>
      </c>
      <c r="C35" s="730"/>
      <c r="D35" s="221"/>
      <c r="E35" s="221"/>
      <c r="F35" s="351"/>
      <c r="G35" s="351"/>
      <c r="H35" s="351"/>
      <c r="I35" s="543" t="s">
        <v>224</v>
      </c>
      <c r="J35" s="68"/>
      <c r="K35" s="16"/>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0"/>
      <c r="BS35" s="110"/>
      <c r="BT35" s="110"/>
      <c r="BU35" s="110"/>
      <c r="BV35" s="110"/>
      <c r="BW35" s="110"/>
      <c r="BX35" s="110"/>
      <c r="BY35" s="110"/>
      <c r="BZ35" s="110"/>
      <c r="CA35" s="110"/>
      <c r="CB35" s="110"/>
      <c r="CC35" s="110"/>
      <c r="CD35" s="110"/>
      <c r="CE35" s="110"/>
      <c r="CF35" s="110"/>
      <c r="CG35" s="110"/>
      <c r="CH35" s="110"/>
      <c r="CI35" s="110"/>
      <c r="CJ35" s="110"/>
      <c r="CK35" s="110"/>
      <c r="CL35" s="110"/>
      <c r="CM35" s="110"/>
      <c r="CN35" s="110"/>
      <c r="CO35" s="110"/>
      <c r="CP35" s="110"/>
      <c r="CQ35" s="110"/>
      <c r="CR35" s="110"/>
      <c r="CS35" s="110"/>
      <c r="CT35" s="110"/>
      <c r="CU35" s="110"/>
      <c r="CV35" s="110"/>
      <c r="CW35" s="110"/>
      <c r="CX35" s="110"/>
      <c r="CY35" s="110"/>
      <c r="CZ35" s="110"/>
      <c r="DA35" s="110"/>
      <c r="DB35" s="110"/>
      <c r="DC35" s="110"/>
      <c r="DD35" s="110"/>
      <c r="DE35" s="110"/>
      <c r="DF35" s="110"/>
      <c r="DG35" s="110"/>
      <c r="DH35" s="110"/>
      <c r="DI35" s="110"/>
      <c r="DJ35" s="110"/>
      <c r="DK35" s="110"/>
      <c r="DL35" s="110"/>
      <c r="DM35" s="110"/>
      <c r="DN35" s="110"/>
      <c r="DO35" s="110"/>
      <c r="DP35" s="110"/>
      <c r="DQ35" s="110"/>
      <c r="DR35" s="110"/>
      <c r="DS35" s="110"/>
      <c r="DT35" s="110"/>
      <c r="DU35" s="110"/>
      <c r="DV35" s="110"/>
      <c r="DW35" s="110"/>
      <c r="DX35" s="110"/>
      <c r="DY35" s="110"/>
      <c r="DZ35" s="110"/>
      <c r="EA35" s="110"/>
      <c r="EB35" s="110"/>
      <c r="EC35" s="110"/>
      <c r="ED35" s="110"/>
      <c r="EE35" s="110"/>
      <c r="EF35" s="110"/>
      <c r="EG35" s="110"/>
      <c r="EH35" s="110"/>
      <c r="EI35" s="110"/>
      <c r="EJ35" s="110"/>
      <c r="EK35" s="110"/>
      <c r="EL35" s="110"/>
      <c r="EM35" s="110"/>
      <c r="EN35" s="110"/>
      <c r="EO35" s="110"/>
      <c r="EP35" s="110"/>
      <c r="EQ35" s="110"/>
      <c r="ER35" s="110"/>
      <c r="ES35" s="110"/>
      <c r="ET35" s="110"/>
      <c r="EU35" s="110"/>
      <c r="EV35" s="110"/>
      <c r="EW35" s="110"/>
      <c r="EX35" s="110"/>
      <c r="EY35" s="110"/>
      <c r="EZ35" s="110"/>
      <c r="FA35" s="110"/>
      <c r="FB35" s="110"/>
      <c r="FC35" s="110"/>
      <c r="FD35" s="110"/>
      <c r="FE35" s="110"/>
      <c r="FF35" s="110"/>
      <c r="FG35" s="110"/>
      <c r="FH35" s="110"/>
      <c r="FI35" s="110"/>
      <c r="FJ35" s="110"/>
      <c r="FK35" s="110"/>
      <c r="FL35" s="110"/>
      <c r="FM35" s="110"/>
      <c r="FN35" s="110"/>
      <c r="FO35" s="110"/>
      <c r="FP35" s="110"/>
      <c r="FQ35" s="110"/>
      <c r="FR35" s="110"/>
      <c r="FS35" s="110"/>
      <c r="FT35" s="110"/>
      <c r="FU35" s="110"/>
      <c r="FV35" s="110"/>
      <c r="FW35" s="110"/>
      <c r="FX35" s="110"/>
      <c r="FY35" s="110"/>
      <c r="FZ35" s="110"/>
      <c r="GA35" s="110"/>
      <c r="GB35" s="110"/>
      <c r="GC35" s="110"/>
      <c r="GD35" s="110"/>
      <c r="GE35" s="110"/>
      <c r="GF35" s="110"/>
      <c r="GG35" s="110"/>
      <c r="GH35" s="110"/>
      <c r="GI35" s="110"/>
      <c r="GJ35" s="110"/>
      <c r="GK35" s="110"/>
      <c r="GL35" s="110"/>
      <c r="GM35" s="110"/>
      <c r="GN35" s="110"/>
      <c r="GO35" s="110"/>
      <c r="GP35" s="110"/>
      <c r="GQ35" s="110"/>
      <c r="GR35" s="110"/>
      <c r="GS35" s="110"/>
      <c r="GT35" s="110"/>
      <c r="GU35" s="110"/>
      <c r="GV35" s="110"/>
      <c r="GW35" s="110"/>
      <c r="GX35" s="110"/>
      <c r="GY35" s="110"/>
      <c r="GZ35" s="110"/>
      <c r="HA35" s="110"/>
      <c r="HB35" s="110"/>
      <c r="HC35" s="110"/>
      <c r="HD35" s="110"/>
      <c r="HE35" s="110"/>
      <c r="HF35" s="110"/>
      <c r="HG35" s="110"/>
      <c r="HH35" s="110"/>
      <c r="HI35" s="110"/>
      <c r="HJ35" s="110"/>
      <c r="HK35" s="110"/>
      <c r="HL35" s="110"/>
      <c r="HM35" s="110"/>
      <c r="HN35" s="110"/>
      <c r="HO35" s="110"/>
      <c r="HP35" s="110"/>
      <c r="HQ35" s="110"/>
      <c r="HR35" s="110"/>
      <c r="HS35" s="110"/>
      <c r="HT35" s="110"/>
      <c r="HU35" s="110"/>
      <c r="HV35" s="110"/>
      <c r="HW35" s="110"/>
      <c r="HX35" s="110"/>
      <c r="HY35" s="110"/>
      <c r="HZ35" s="110"/>
      <c r="IA35" s="110"/>
      <c r="IB35" s="110"/>
      <c r="IC35" s="110"/>
      <c r="ID35" s="110"/>
      <c r="IE35" s="110"/>
      <c r="IF35" s="110"/>
      <c r="IG35" s="110"/>
      <c r="IH35" s="110"/>
      <c r="II35" s="110"/>
      <c r="IJ35" s="110"/>
      <c r="IK35" s="110"/>
      <c r="IL35" s="110"/>
      <c r="IM35" s="110"/>
      <c r="IN35" s="110"/>
    </row>
    <row r="36" spans="1:248" ht="9.75" customHeight="1">
      <c r="A36" s="181">
        <v>23</v>
      </c>
      <c r="B36" s="737" t="s">
        <v>27</v>
      </c>
      <c r="C36" s="730"/>
      <c r="D36" s="221">
        <v>4.065348484063436</v>
      </c>
      <c r="E36" s="221">
        <v>3.1050723808714467</v>
      </c>
      <c r="F36" s="351">
        <v>4.979746437536083</v>
      </c>
      <c r="G36" s="351">
        <v>3.039024651852911</v>
      </c>
      <c r="H36" s="351">
        <v>4.891276982945268</v>
      </c>
      <c r="I36" s="544" t="s">
        <v>32</v>
      </c>
      <c r="J36" s="68">
        <v>23</v>
      </c>
      <c r="K36" s="16"/>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110"/>
      <c r="AT36" s="110"/>
      <c r="AU36" s="110"/>
      <c r="AV36" s="110"/>
      <c r="AW36" s="110"/>
      <c r="AX36" s="110"/>
      <c r="AY36" s="110"/>
      <c r="AZ36" s="110"/>
      <c r="BA36" s="110"/>
      <c r="BB36" s="110"/>
      <c r="BC36" s="110"/>
      <c r="BD36" s="110"/>
      <c r="BE36" s="110"/>
      <c r="BF36" s="110"/>
      <c r="BG36" s="110"/>
      <c r="BH36" s="110"/>
      <c r="BI36" s="110"/>
      <c r="BJ36" s="110"/>
      <c r="BK36" s="110"/>
      <c r="BL36" s="110"/>
      <c r="BM36" s="110"/>
      <c r="BN36" s="110"/>
      <c r="BO36" s="110"/>
      <c r="BP36" s="110"/>
      <c r="BQ36" s="110"/>
      <c r="BR36" s="110"/>
      <c r="BS36" s="110"/>
      <c r="BT36" s="110"/>
      <c r="BU36" s="110"/>
      <c r="BV36" s="110"/>
      <c r="BW36" s="110"/>
      <c r="BX36" s="110"/>
      <c r="BY36" s="110"/>
      <c r="BZ36" s="110"/>
      <c r="CA36" s="110"/>
      <c r="CB36" s="110"/>
      <c r="CC36" s="110"/>
      <c r="CD36" s="110"/>
      <c r="CE36" s="110"/>
      <c r="CF36" s="110"/>
      <c r="CG36" s="110"/>
      <c r="CH36" s="110"/>
      <c r="CI36" s="110"/>
      <c r="CJ36" s="110"/>
      <c r="CK36" s="110"/>
      <c r="CL36" s="110"/>
      <c r="CM36" s="110"/>
      <c r="CN36" s="110"/>
      <c r="CO36" s="110"/>
      <c r="CP36" s="110"/>
      <c r="CQ36" s="110"/>
      <c r="CR36" s="110"/>
      <c r="CS36" s="110"/>
      <c r="CT36" s="110"/>
      <c r="CU36" s="110"/>
      <c r="CV36" s="110"/>
      <c r="CW36" s="110"/>
      <c r="CX36" s="110"/>
      <c r="CY36" s="110"/>
      <c r="CZ36" s="110"/>
      <c r="DA36" s="110"/>
      <c r="DB36" s="110"/>
      <c r="DC36" s="110"/>
      <c r="DD36" s="110"/>
      <c r="DE36" s="110"/>
      <c r="DF36" s="110"/>
      <c r="DG36" s="110"/>
      <c r="DH36" s="110"/>
      <c r="DI36" s="110"/>
      <c r="DJ36" s="110"/>
      <c r="DK36" s="110"/>
      <c r="DL36" s="110"/>
      <c r="DM36" s="110"/>
      <c r="DN36" s="110"/>
      <c r="DO36" s="110"/>
      <c r="DP36" s="110"/>
      <c r="DQ36" s="110"/>
      <c r="DR36" s="110"/>
      <c r="DS36" s="110"/>
      <c r="DT36" s="110"/>
      <c r="DU36" s="110"/>
      <c r="DV36" s="110"/>
      <c r="DW36" s="110"/>
      <c r="DX36" s="110"/>
      <c r="DY36" s="110"/>
      <c r="DZ36" s="110"/>
      <c r="EA36" s="110"/>
      <c r="EB36" s="110"/>
      <c r="EC36" s="110"/>
      <c r="ED36" s="110"/>
      <c r="EE36" s="110"/>
      <c r="EF36" s="110"/>
      <c r="EG36" s="110"/>
      <c r="EH36" s="110"/>
      <c r="EI36" s="110"/>
      <c r="EJ36" s="110"/>
      <c r="EK36" s="110"/>
      <c r="EL36" s="110"/>
      <c r="EM36" s="110"/>
      <c r="EN36" s="110"/>
      <c r="EO36" s="110"/>
      <c r="EP36" s="110"/>
      <c r="EQ36" s="110"/>
      <c r="ER36" s="110"/>
      <c r="ES36" s="110"/>
      <c r="ET36" s="110"/>
      <c r="EU36" s="110"/>
      <c r="EV36" s="110"/>
      <c r="EW36" s="110"/>
      <c r="EX36" s="110"/>
      <c r="EY36" s="110"/>
      <c r="EZ36" s="110"/>
      <c r="FA36" s="110"/>
      <c r="FB36" s="110"/>
      <c r="FC36" s="110"/>
      <c r="FD36" s="110"/>
      <c r="FE36" s="110"/>
      <c r="FF36" s="110"/>
      <c r="FG36" s="110"/>
      <c r="FH36" s="110"/>
      <c r="FI36" s="110"/>
      <c r="FJ36" s="110"/>
      <c r="FK36" s="110"/>
      <c r="FL36" s="110"/>
      <c r="FM36" s="110"/>
      <c r="FN36" s="110"/>
      <c r="FO36" s="110"/>
      <c r="FP36" s="110"/>
      <c r="FQ36" s="110"/>
      <c r="FR36" s="110"/>
      <c r="FS36" s="110"/>
      <c r="FT36" s="110"/>
      <c r="FU36" s="110"/>
      <c r="FV36" s="110"/>
      <c r="FW36" s="110"/>
      <c r="FX36" s="110"/>
      <c r="FY36" s="110"/>
      <c r="FZ36" s="110"/>
      <c r="GA36" s="110"/>
      <c r="GB36" s="110"/>
      <c r="GC36" s="110"/>
      <c r="GD36" s="110"/>
      <c r="GE36" s="110"/>
      <c r="GF36" s="110"/>
      <c r="GG36" s="110"/>
      <c r="GH36" s="110"/>
      <c r="GI36" s="110"/>
      <c r="GJ36" s="110"/>
      <c r="GK36" s="110"/>
      <c r="GL36" s="110"/>
      <c r="GM36" s="110"/>
      <c r="GN36" s="110"/>
      <c r="GO36" s="110"/>
      <c r="GP36" s="110"/>
      <c r="GQ36" s="110"/>
      <c r="GR36" s="110"/>
      <c r="GS36" s="110"/>
      <c r="GT36" s="110"/>
      <c r="GU36" s="110"/>
      <c r="GV36" s="110"/>
      <c r="GW36" s="110"/>
      <c r="GX36" s="110"/>
      <c r="GY36" s="110"/>
      <c r="GZ36" s="110"/>
      <c r="HA36" s="110"/>
      <c r="HB36" s="110"/>
      <c r="HC36" s="110"/>
      <c r="HD36" s="110"/>
      <c r="HE36" s="110"/>
      <c r="HF36" s="110"/>
      <c r="HG36" s="110"/>
      <c r="HH36" s="110"/>
      <c r="HI36" s="110"/>
      <c r="HJ36" s="110"/>
      <c r="HK36" s="110"/>
      <c r="HL36" s="110"/>
      <c r="HM36" s="110"/>
      <c r="HN36" s="110"/>
      <c r="HO36" s="110"/>
      <c r="HP36" s="110"/>
      <c r="HQ36" s="110"/>
      <c r="HR36" s="110"/>
      <c r="HS36" s="110"/>
      <c r="HT36" s="110"/>
      <c r="HU36" s="110"/>
      <c r="HV36" s="110"/>
      <c r="HW36" s="110"/>
      <c r="HX36" s="110"/>
      <c r="HY36" s="110"/>
      <c r="HZ36" s="110"/>
      <c r="IA36" s="110"/>
      <c r="IB36" s="110"/>
      <c r="IC36" s="110"/>
      <c r="ID36" s="110"/>
      <c r="IE36" s="110"/>
      <c r="IF36" s="110"/>
      <c r="IG36" s="110"/>
      <c r="IH36" s="110"/>
      <c r="II36" s="110"/>
      <c r="IJ36" s="110"/>
      <c r="IK36" s="110"/>
      <c r="IL36" s="110"/>
      <c r="IM36" s="110"/>
      <c r="IN36" s="110"/>
    </row>
    <row r="37" spans="1:248" ht="9.75" customHeight="1">
      <c r="A37" s="181">
        <v>24</v>
      </c>
      <c r="B37" s="729" t="s">
        <v>28</v>
      </c>
      <c r="C37" s="730"/>
      <c r="D37" s="221">
        <v>82.66208584262318</v>
      </c>
      <c r="E37" s="221">
        <v>85.63462776719147</v>
      </c>
      <c r="F37" s="221">
        <v>79.83156007675034</v>
      </c>
      <c r="G37" s="221">
        <v>79.90847172813243</v>
      </c>
      <c r="H37" s="221">
        <v>149.1839479798307</v>
      </c>
      <c r="I37" s="543" t="s">
        <v>33</v>
      </c>
      <c r="J37" s="68">
        <v>24</v>
      </c>
      <c r="K37" s="16"/>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110"/>
      <c r="CJ37" s="110"/>
      <c r="CK37" s="110"/>
      <c r="CL37" s="110"/>
      <c r="CM37" s="110"/>
      <c r="CN37" s="110"/>
      <c r="CO37" s="110"/>
      <c r="CP37" s="110"/>
      <c r="CQ37" s="110"/>
      <c r="CR37" s="110"/>
      <c r="CS37" s="110"/>
      <c r="CT37" s="110"/>
      <c r="CU37" s="110"/>
      <c r="CV37" s="110"/>
      <c r="CW37" s="110"/>
      <c r="CX37" s="110"/>
      <c r="CY37" s="110"/>
      <c r="CZ37" s="110"/>
      <c r="DA37" s="110"/>
      <c r="DB37" s="110"/>
      <c r="DC37" s="110"/>
      <c r="DD37" s="110"/>
      <c r="DE37" s="110"/>
      <c r="DF37" s="110"/>
      <c r="DG37" s="110"/>
      <c r="DH37" s="110"/>
      <c r="DI37" s="110"/>
      <c r="DJ37" s="110"/>
      <c r="DK37" s="110"/>
      <c r="DL37" s="110"/>
      <c r="DM37" s="110"/>
      <c r="DN37" s="110"/>
      <c r="DO37" s="110"/>
      <c r="DP37" s="110"/>
      <c r="DQ37" s="110"/>
      <c r="DR37" s="110"/>
      <c r="DS37" s="110"/>
      <c r="DT37" s="110"/>
      <c r="DU37" s="110"/>
      <c r="DV37" s="110"/>
      <c r="DW37" s="110"/>
      <c r="DX37" s="110"/>
      <c r="DY37" s="110"/>
      <c r="DZ37" s="110"/>
      <c r="EA37" s="110"/>
      <c r="EB37" s="110"/>
      <c r="EC37" s="110"/>
      <c r="ED37" s="110"/>
      <c r="EE37" s="110"/>
      <c r="EF37" s="110"/>
      <c r="EG37" s="110"/>
      <c r="EH37" s="110"/>
      <c r="EI37" s="110"/>
      <c r="EJ37" s="110"/>
      <c r="EK37" s="110"/>
      <c r="EL37" s="110"/>
      <c r="EM37" s="110"/>
      <c r="EN37" s="110"/>
      <c r="EO37" s="110"/>
      <c r="EP37" s="110"/>
      <c r="EQ37" s="110"/>
      <c r="ER37" s="110"/>
      <c r="ES37" s="110"/>
      <c r="ET37" s="110"/>
      <c r="EU37" s="110"/>
      <c r="EV37" s="110"/>
      <c r="EW37" s="110"/>
      <c r="EX37" s="110"/>
      <c r="EY37" s="110"/>
      <c r="EZ37" s="110"/>
      <c r="FA37" s="110"/>
      <c r="FB37" s="110"/>
      <c r="FC37" s="110"/>
      <c r="FD37" s="110"/>
      <c r="FE37" s="110"/>
      <c r="FF37" s="110"/>
      <c r="FG37" s="110"/>
      <c r="FH37" s="110"/>
      <c r="FI37" s="110"/>
      <c r="FJ37" s="110"/>
      <c r="FK37" s="110"/>
      <c r="FL37" s="110"/>
      <c r="FM37" s="110"/>
      <c r="FN37" s="110"/>
      <c r="FO37" s="110"/>
      <c r="FP37" s="110"/>
      <c r="FQ37" s="110"/>
      <c r="FR37" s="110"/>
      <c r="FS37" s="110"/>
      <c r="FT37" s="110"/>
      <c r="FU37" s="110"/>
      <c r="FV37" s="110"/>
      <c r="FW37" s="110"/>
      <c r="FX37" s="110"/>
      <c r="FY37" s="110"/>
      <c r="FZ37" s="110"/>
      <c r="GA37" s="110"/>
      <c r="GB37" s="110"/>
      <c r="GC37" s="110"/>
      <c r="GD37" s="110"/>
      <c r="GE37" s="110"/>
      <c r="GF37" s="110"/>
      <c r="GG37" s="110"/>
      <c r="GH37" s="110"/>
      <c r="GI37" s="110"/>
      <c r="GJ37" s="110"/>
      <c r="GK37" s="110"/>
      <c r="GL37" s="110"/>
      <c r="GM37" s="110"/>
      <c r="GN37" s="110"/>
      <c r="GO37" s="110"/>
      <c r="GP37" s="110"/>
      <c r="GQ37" s="110"/>
      <c r="GR37" s="110"/>
      <c r="GS37" s="110"/>
      <c r="GT37" s="110"/>
      <c r="GU37" s="110"/>
      <c r="GV37" s="110"/>
      <c r="GW37" s="110"/>
      <c r="GX37" s="110"/>
      <c r="GY37" s="110"/>
      <c r="GZ37" s="110"/>
      <c r="HA37" s="110"/>
      <c r="HB37" s="110"/>
      <c r="HC37" s="110"/>
      <c r="HD37" s="110"/>
      <c r="HE37" s="110"/>
      <c r="HF37" s="110"/>
      <c r="HG37" s="110"/>
      <c r="HH37" s="110"/>
      <c r="HI37" s="110"/>
      <c r="HJ37" s="110"/>
      <c r="HK37" s="110"/>
      <c r="HL37" s="110"/>
      <c r="HM37" s="110"/>
      <c r="HN37" s="110"/>
      <c r="HO37" s="110"/>
      <c r="HP37" s="110"/>
      <c r="HQ37" s="110"/>
      <c r="HR37" s="110"/>
      <c r="HS37" s="110"/>
      <c r="HT37" s="110"/>
      <c r="HU37" s="110"/>
      <c r="HV37" s="110"/>
      <c r="HW37" s="110"/>
      <c r="HX37" s="110"/>
      <c r="HY37" s="110"/>
      <c r="HZ37" s="110"/>
      <c r="IA37" s="110"/>
      <c r="IB37" s="110"/>
      <c r="IC37" s="110"/>
      <c r="ID37" s="110"/>
      <c r="IE37" s="110"/>
      <c r="IF37" s="110"/>
      <c r="IG37" s="110"/>
      <c r="IH37" s="110"/>
      <c r="II37" s="110"/>
      <c r="IJ37" s="110"/>
      <c r="IK37" s="110"/>
      <c r="IL37" s="110"/>
      <c r="IM37" s="110"/>
      <c r="IN37" s="110"/>
    </row>
    <row r="38" spans="1:248" ht="9.75" customHeight="1">
      <c r="A38" s="173">
        <v>25</v>
      </c>
      <c r="B38" s="79" t="s">
        <v>29</v>
      </c>
      <c r="C38" s="81"/>
      <c r="D38" s="221">
        <v>26.464621504099227</v>
      </c>
      <c r="E38" s="221">
        <v>32.521547568074624</v>
      </c>
      <c r="F38" s="221">
        <v>20.69707113100935</v>
      </c>
      <c r="G38" s="221">
        <v>29.138883426589675</v>
      </c>
      <c r="H38" s="221">
        <v>24.312523826992656</v>
      </c>
      <c r="I38" s="544" t="s">
        <v>34</v>
      </c>
      <c r="J38" s="42">
        <v>25</v>
      </c>
      <c r="K38" s="172"/>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110"/>
      <c r="AN38" s="110"/>
      <c r="AO38" s="110"/>
      <c r="AP38" s="110"/>
      <c r="AQ38" s="110"/>
      <c r="AR38" s="110"/>
      <c r="AS38" s="110"/>
      <c r="AT38" s="110"/>
      <c r="AU38" s="110"/>
      <c r="AV38" s="110"/>
      <c r="AW38" s="110"/>
      <c r="AX38" s="110"/>
      <c r="AY38" s="110"/>
      <c r="AZ38" s="110"/>
      <c r="BA38" s="110"/>
      <c r="BB38" s="110"/>
      <c r="BC38" s="110"/>
      <c r="BD38" s="110"/>
      <c r="BE38" s="110"/>
      <c r="BF38" s="110"/>
      <c r="BG38" s="110"/>
      <c r="BH38" s="110"/>
      <c r="BI38" s="110"/>
      <c r="BJ38" s="110"/>
      <c r="BK38" s="110"/>
      <c r="BL38" s="110"/>
      <c r="BM38" s="110"/>
      <c r="BN38" s="110"/>
      <c r="BO38" s="110"/>
      <c r="BP38" s="110"/>
      <c r="BQ38" s="110"/>
      <c r="BR38" s="110"/>
      <c r="BS38" s="110"/>
      <c r="BT38" s="110"/>
      <c r="BU38" s="110"/>
      <c r="BV38" s="110"/>
      <c r="BW38" s="110"/>
      <c r="BX38" s="110"/>
      <c r="BY38" s="110"/>
      <c r="BZ38" s="110"/>
      <c r="CA38" s="110"/>
      <c r="CB38" s="110"/>
      <c r="CC38" s="110"/>
      <c r="CD38" s="110"/>
      <c r="CE38" s="110"/>
      <c r="CF38" s="110"/>
      <c r="CG38" s="110"/>
      <c r="CH38" s="110"/>
      <c r="CI38" s="110"/>
      <c r="CJ38" s="110"/>
      <c r="CK38" s="110"/>
      <c r="CL38" s="110"/>
      <c r="CM38" s="110"/>
      <c r="CN38" s="110"/>
      <c r="CO38" s="110"/>
      <c r="CP38" s="110"/>
      <c r="CQ38" s="110"/>
      <c r="CR38" s="110"/>
      <c r="CS38" s="110"/>
      <c r="CT38" s="110"/>
      <c r="CU38" s="110"/>
      <c r="CV38" s="110"/>
      <c r="CW38" s="110"/>
      <c r="CX38" s="110"/>
      <c r="CY38" s="110"/>
      <c r="CZ38" s="110"/>
      <c r="DA38" s="110"/>
      <c r="DB38" s="110"/>
      <c r="DC38" s="110"/>
      <c r="DD38" s="110"/>
      <c r="DE38" s="110"/>
      <c r="DF38" s="110"/>
      <c r="DG38" s="110"/>
      <c r="DH38" s="110"/>
      <c r="DI38" s="110"/>
      <c r="DJ38" s="110"/>
      <c r="DK38" s="110"/>
      <c r="DL38" s="110"/>
      <c r="DM38" s="110"/>
      <c r="DN38" s="110"/>
      <c r="DO38" s="110"/>
      <c r="DP38" s="110"/>
      <c r="DQ38" s="110"/>
      <c r="DR38" s="110"/>
      <c r="DS38" s="110"/>
      <c r="DT38" s="110"/>
      <c r="DU38" s="110"/>
      <c r="DV38" s="110"/>
      <c r="DW38" s="110"/>
      <c r="DX38" s="110"/>
      <c r="DY38" s="110"/>
      <c r="DZ38" s="110"/>
      <c r="EA38" s="110"/>
      <c r="EB38" s="110"/>
      <c r="EC38" s="110"/>
      <c r="ED38" s="110"/>
      <c r="EE38" s="110"/>
      <c r="EF38" s="110"/>
      <c r="EG38" s="110"/>
      <c r="EH38" s="110"/>
      <c r="EI38" s="110"/>
      <c r="EJ38" s="110"/>
      <c r="EK38" s="110"/>
      <c r="EL38" s="110"/>
      <c r="EM38" s="110"/>
      <c r="EN38" s="110"/>
      <c r="EO38" s="110"/>
      <c r="EP38" s="110"/>
      <c r="EQ38" s="110"/>
      <c r="ER38" s="110"/>
      <c r="ES38" s="110"/>
      <c r="ET38" s="110"/>
      <c r="EU38" s="110"/>
      <c r="EV38" s="110"/>
      <c r="EW38" s="110"/>
      <c r="EX38" s="110"/>
      <c r="EY38" s="110"/>
      <c r="EZ38" s="110"/>
      <c r="FA38" s="110"/>
      <c r="FB38" s="110"/>
      <c r="FC38" s="110"/>
      <c r="FD38" s="110"/>
      <c r="FE38" s="110"/>
      <c r="FF38" s="110"/>
      <c r="FG38" s="110"/>
      <c r="FH38" s="110"/>
      <c r="FI38" s="110"/>
      <c r="FJ38" s="110"/>
      <c r="FK38" s="110"/>
      <c r="FL38" s="110"/>
      <c r="FM38" s="110"/>
      <c r="FN38" s="110"/>
      <c r="FO38" s="110"/>
      <c r="FP38" s="110"/>
      <c r="FQ38" s="110"/>
      <c r="FR38" s="110"/>
      <c r="FS38" s="110"/>
      <c r="FT38" s="110"/>
      <c r="FU38" s="110"/>
      <c r="FV38" s="110"/>
      <c r="FW38" s="110"/>
      <c r="FX38" s="110"/>
      <c r="FY38" s="110"/>
      <c r="FZ38" s="110"/>
      <c r="GA38" s="110"/>
      <c r="GB38" s="110"/>
      <c r="GC38" s="110"/>
      <c r="GD38" s="110"/>
      <c r="GE38" s="110"/>
      <c r="GF38" s="110"/>
      <c r="GG38" s="110"/>
      <c r="GH38" s="110"/>
      <c r="GI38" s="110"/>
      <c r="GJ38" s="110"/>
      <c r="GK38" s="110"/>
      <c r="GL38" s="110"/>
      <c r="GM38" s="110"/>
      <c r="GN38" s="110"/>
      <c r="GO38" s="110"/>
      <c r="GP38" s="110"/>
      <c r="GQ38" s="110"/>
      <c r="GR38" s="110"/>
      <c r="GS38" s="110"/>
      <c r="GT38" s="110"/>
      <c r="GU38" s="110"/>
      <c r="GV38" s="110"/>
      <c r="GW38" s="110"/>
      <c r="GX38" s="110"/>
      <c r="GY38" s="110"/>
      <c r="GZ38" s="110"/>
      <c r="HA38" s="110"/>
      <c r="HB38" s="110"/>
      <c r="HC38" s="110"/>
      <c r="HD38" s="110"/>
      <c r="HE38" s="110"/>
      <c r="HF38" s="110"/>
      <c r="HG38" s="110"/>
      <c r="HH38" s="110"/>
      <c r="HI38" s="110"/>
      <c r="HJ38" s="110"/>
      <c r="HK38" s="110"/>
      <c r="HL38" s="110"/>
      <c r="HM38" s="110"/>
      <c r="HN38" s="110"/>
      <c r="HO38" s="110"/>
      <c r="HP38" s="110"/>
      <c r="HQ38" s="110"/>
      <c r="HR38" s="110"/>
      <c r="HS38" s="110"/>
      <c r="HT38" s="110"/>
      <c r="HU38" s="110"/>
      <c r="HV38" s="110"/>
      <c r="HW38" s="110"/>
      <c r="HX38" s="110"/>
      <c r="HY38" s="110"/>
      <c r="HZ38" s="110"/>
      <c r="IA38" s="110"/>
      <c r="IB38" s="110"/>
      <c r="IC38" s="110"/>
      <c r="ID38" s="110"/>
      <c r="IE38" s="110"/>
      <c r="IF38" s="110"/>
      <c r="IG38" s="110"/>
      <c r="IH38" s="110"/>
      <c r="II38" s="110"/>
      <c r="IJ38" s="110"/>
      <c r="IK38" s="110"/>
      <c r="IL38" s="110"/>
      <c r="IM38" s="110"/>
      <c r="IN38" s="110"/>
    </row>
    <row r="39" spans="1:248" ht="9.75" customHeight="1">
      <c r="A39" s="181">
        <v>26</v>
      </c>
      <c r="B39" s="79" t="s">
        <v>30</v>
      </c>
      <c r="C39" s="81"/>
      <c r="D39" s="221">
        <v>69.74862595206875</v>
      </c>
      <c r="E39" s="221">
        <v>65.36994486045151</v>
      </c>
      <c r="F39" s="221">
        <v>73.91811118217625</v>
      </c>
      <c r="G39" s="221">
        <v>63.64075153291979</v>
      </c>
      <c r="H39" s="221">
        <v>74.66390453378219</v>
      </c>
      <c r="I39" s="544" t="s">
        <v>35</v>
      </c>
      <c r="J39" s="68">
        <v>26</v>
      </c>
      <c r="K39" s="16"/>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110"/>
      <c r="AN39" s="110"/>
      <c r="AO39" s="110"/>
      <c r="AP39" s="110"/>
      <c r="AQ39" s="110"/>
      <c r="AR39" s="110"/>
      <c r="AS39" s="110"/>
      <c r="AT39" s="110"/>
      <c r="AU39" s="110"/>
      <c r="AV39" s="110"/>
      <c r="AW39" s="110"/>
      <c r="AX39" s="110"/>
      <c r="AY39" s="110"/>
      <c r="AZ39" s="110"/>
      <c r="BA39" s="110"/>
      <c r="BB39" s="110"/>
      <c r="BC39" s="110"/>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0"/>
      <c r="CB39" s="110"/>
      <c r="CC39" s="110"/>
      <c r="CD39" s="110"/>
      <c r="CE39" s="110"/>
      <c r="CF39" s="110"/>
      <c r="CG39" s="110"/>
      <c r="CH39" s="110"/>
      <c r="CI39" s="110"/>
      <c r="CJ39" s="110"/>
      <c r="CK39" s="110"/>
      <c r="CL39" s="110"/>
      <c r="CM39" s="110"/>
      <c r="CN39" s="110"/>
      <c r="CO39" s="110"/>
      <c r="CP39" s="110"/>
      <c r="CQ39" s="110"/>
      <c r="CR39" s="110"/>
      <c r="CS39" s="110"/>
      <c r="CT39" s="110"/>
      <c r="CU39" s="110"/>
      <c r="CV39" s="110"/>
      <c r="CW39" s="110"/>
      <c r="CX39" s="110"/>
      <c r="CY39" s="110"/>
      <c r="CZ39" s="110"/>
      <c r="DA39" s="110"/>
      <c r="DB39" s="110"/>
      <c r="DC39" s="110"/>
      <c r="DD39" s="110"/>
      <c r="DE39" s="110"/>
      <c r="DF39" s="110"/>
      <c r="DG39" s="110"/>
      <c r="DH39" s="110"/>
      <c r="DI39" s="110"/>
      <c r="DJ39" s="110"/>
      <c r="DK39" s="110"/>
      <c r="DL39" s="110"/>
      <c r="DM39" s="110"/>
      <c r="DN39" s="110"/>
      <c r="DO39" s="110"/>
      <c r="DP39" s="110"/>
      <c r="DQ39" s="110"/>
      <c r="DR39" s="110"/>
      <c r="DS39" s="110"/>
      <c r="DT39" s="110"/>
      <c r="DU39" s="110"/>
      <c r="DV39" s="110"/>
      <c r="DW39" s="110"/>
      <c r="DX39" s="110"/>
      <c r="DY39" s="110"/>
      <c r="DZ39" s="110"/>
      <c r="EA39" s="110"/>
      <c r="EB39" s="110"/>
      <c r="EC39" s="110"/>
      <c r="ED39" s="110"/>
      <c r="EE39" s="110"/>
      <c r="EF39" s="110"/>
      <c r="EG39" s="110"/>
      <c r="EH39" s="110"/>
      <c r="EI39" s="110"/>
      <c r="EJ39" s="110"/>
      <c r="EK39" s="110"/>
      <c r="EL39" s="110"/>
      <c r="EM39" s="110"/>
      <c r="EN39" s="110"/>
      <c r="EO39" s="110"/>
      <c r="EP39" s="110"/>
      <c r="EQ39" s="110"/>
      <c r="ER39" s="110"/>
      <c r="ES39" s="110"/>
      <c r="ET39" s="110"/>
      <c r="EU39" s="110"/>
      <c r="EV39" s="110"/>
      <c r="EW39" s="110"/>
      <c r="EX39" s="110"/>
      <c r="EY39" s="110"/>
      <c r="EZ39" s="110"/>
      <c r="FA39" s="110"/>
      <c r="FB39" s="110"/>
      <c r="FC39" s="110"/>
      <c r="FD39" s="110"/>
      <c r="FE39" s="110"/>
      <c r="FF39" s="110"/>
      <c r="FG39" s="110"/>
      <c r="FH39" s="110"/>
      <c r="FI39" s="110"/>
      <c r="FJ39" s="110"/>
      <c r="FK39" s="110"/>
      <c r="FL39" s="110"/>
      <c r="FM39" s="110"/>
      <c r="FN39" s="110"/>
      <c r="FO39" s="110"/>
      <c r="FP39" s="110"/>
      <c r="FQ39" s="110"/>
      <c r="FR39" s="110"/>
      <c r="FS39" s="110"/>
      <c r="FT39" s="110"/>
      <c r="FU39" s="110"/>
      <c r="FV39" s="110"/>
      <c r="FW39" s="110"/>
      <c r="FX39" s="110"/>
      <c r="FY39" s="110"/>
      <c r="FZ39" s="110"/>
      <c r="GA39" s="110"/>
      <c r="GB39" s="110"/>
      <c r="GC39" s="110"/>
      <c r="GD39" s="110"/>
      <c r="GE39" s="110"/>
      <c r="GF39" s="110"/>
      <c r="GG39" s="110"/>
      <c r="GH39" s="110"/>
      <c r="GI39" s="110"/>
      <c r="GJ39" s="110"/>
      <c r="GK39" s="110"/>
      <c r="GL39" s="110"/>
      <c r="GM39" s="110"/>
      <c r="GN39" s="110"/>
      <c r="GO39" s="110"/>
      <c r="GP39" s="110"/>
      <c r="GQ39" s="110"/>
      <c r="GR39" s="110"/>
      <c r="GS39" s="110"/>
      <c r="GT39" s="110"/>
      <c r="GU39" s="110"/>
      <c r="GV39" s="110"/>
      <c r="GW39" s="110"/>
      <c r="GX39" s="110"/>
      <c r="GY39" s="110"/>
      <c r="GZ39" s="110"/>
      <c r="HA39" s="110"/>
      <c r="HB39" s="110"/>
      <c r="HC39" s="110"/>
      <c r="HD39" s="110"/>
      <c r="HE39" s="110"/>
      <c r="HF39" s="110"/>
      <c r="HG39" s="110"/>
      <c r="HH39" s="110"/>
      <c r="HI39" s="110"/>
      <c r="HJ39" s="110"/>
      <c r="HK39" s="110"/>
      <c r="HL39" s="110"/>
      <c r="HM39" s="110"/>
      <c r="HN39" s="110"/>
      <c r="HO39" s="110"/>
      <c r="HP39" s="110"/>
      <c r="HQ39" s="110"/>
      <c r="HR39" s="110"/>
      <c r="HS39" s="110"/>
      <c r="HT39" s="110"/>
      <c r="HU39" s="110"/>
      <c r="HV39" s="110"/>
      <c r="HW39" s="110"/>
      <c r="HX39" s="110"/>
      <c r="HY39" s="110"/>
      <c r="HZ39" s="110"/>
      <c r="IA39" s="110"/>
      <c r="IB39" s="110"/>
      <c r="IC39" s="110"/>
      <c r="ID39" s="110"/>
      <c r="IE39" s="110"/>
      <c r="IF39" s="110"/>
      <c r="IG39" s="110"/>
      <c r="IH39" s="110"/>
      <c r="II39" s="110"/>
      <c r="IJ39" s="110"/>
      <c r="IK39" s="110"/>
      <c r="IL39" s="110"/>
      <c r="IM39" s="110"/>
      <c r="IN39" s="110"/>
    </row>
    <row r="40" spans="1:248" ht="9.75" customHeight="1">
      <c r="A40" s="181">
        <v>27</v>
      </c>
      <c r="B40" s="729" t="s">
        <v>31</v>
      </c>
      <c r="C40" s="730"/>
      <c r="D40" s="221">
        <v>163.09221565478018</v>
      </c>
      <c r="E40" s="221">
        <v>115.2145278165458</v>
      </c>
      <c r="F40" s="221">
        <v>208.6824991479965</v>
      </c>
      <c r="G40" s="221">
        <v>144.6218201970003</v>
      </c>
      <c r="H40" s="221">
        <v>177.95616552656756</v>
      </c>
      <c r="I40" s="544" t="s">
        <v>36</v>
      </c>
      <c r="J40" s="68">
        <v>27</v>
      </c>
      <c r="K40" s="16"/>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110"/>
      <c r="AN40" s="110"/>
      <c r="AO40" s="110"/>
      <c r="AP40" s="110"/>
      <c r="AQ40" s="110"/>
      <c r="AR40" s="110"/>
      <c r="AS40" s="110"/>
      <c r="AT40" s="110"/>
      <c r="AU40" s="110"/>
      <c r="AV40" s="110"/>
      <c r="AW40" s="110"/>
      <c r="AX40" s="110"/>
      <c r="AY40" s="110"/>
      <c r="AZ40" s="110"/>
      <c r="BA40" s="110"/>
      <c r="BB40" s="110"/>
      <c r="BC40" s="110"/>
      <c r="BD40" s="110"/>
      <c r="BE40" s="110"/>
      <c r="BF40" s="110"/>
      <c r="BG40" s="110"/>
      <c r="BH40" s="110"/>
      <c r="BI40" s="110"/>
      <c r="BJ40" s="110"/>
      <c r="BK40" s="110"/>
      <c r="BL40" s="110"/>
      <c r="BM40" s="110"/>
      <c r="BN40" s="110"/>
      <c r="BO40" s="110"/>
      <c r="BP40" s="110"/>
      <c r="BQ40" s="110"/>
      <c r="BR40" s="110"/>
      <c r="BS40" s="110"/>
      <c r="BT40" s="110"/>
      <c r="BU40" s="110"/>
      <c r="BV40" s="110"/>
      <c r="BW40" s="110"/>
      <c r="BX40" s="110"/>
      <c r="BY40" s="110"/>
      <c r="BZ40" s="110"/>
      <c r="CA40" s="110"/>
      <c r="CB40" s="110"/>
      <c r="CC40" s="110"/>
      <c r="CD40" s="110"/>
      <c r="CE40" s="110"/>
      <c r="CF40" s="110"/>
      <c r="CG40" s="110"/>
      <c r="CH40" s="110"/>
      <c r="CI40" s="110"/>
      <c r="CJ40" s="110"/>
      <c r="CK40" s="110"/>
      <c r="CL40" s="110"/>
      <c r="CM40" s="110"/>
      <c r="CN40" s="110"/>
      <c r="CO40" s="110"/>
      <c r="CP40" s="110"/>
      <c r="CQ40" s="110"/>
      <c r="CR40" s="110"/>
      <c r="CS40" s="110"/>
      <c r="CT40" s="110"/>
      <c r="CU40" s="110"/>
      <c r="CV40" s="110"/>
      <c r="CW40" s="110"/>
      <c r="CX40" s="110"/>
      <c r="CY40" s="110"/>
      <c r="CZ40" s="110"/>
      <c r="DA40" s="110"/>
      <c r="DB40" s="110"/>
      <c r="DC40" s="110"/>
      <c r="DD40" s="110"/>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10"/>
      <c r="GI40" s="110"/>
      <c r="GJ40" s="110"/>
      <c r="GK40" s="110"/>
      <c r="GL40" s="110"/>
      <c r="GM40" s="110"/>
      <c r="GN40" s="110"/>
      <c r="GO40" s="110"/>
      <c r="GP40" s="110"/>
      <c r="GQ40" s="110"/>
      <c r="GR40" s="110"/>
      <c r="GS40" s="110"/>
      <c r="GT40" s="110"/>
      <c r="GU40" s="110"/>
      <c r="GV40" s="110"/>
      <c r="GW40" s="110"/>
      <c r="GX40" s="110"/>
      <c r="GY40" s="110"/>
      <c r="GZ40" s="110"/>
      <c r="HA40" s="110"/>
      <c r="HB40" s="110"/>
      <c r="HC40" s="110"/>
      <c r="HD40" s="110"/>
      <c r="HE40" s="110"/>
      <c r="HF40" s="110"/>
      <c r="HG40" s="110"/>
      <c r="HH40" s="110"/>
      <c r="HI40" s="110"/>
      <c r="HJ40" s="110"/>
      <c r="HK40" s="110"/>
      <c r="HL40" s="110"/>
      <c r="HM40" s="110"/>
      <c r="HN40" s="110"/>
      <c r="HO40" s="110"/>
      <c r="HP40" s="110"/>
      <c r="HQ40" s="110"/>
      <c r="HR40" s="110"/>
      <c r="HS40" s="110"/>
      <c r="HT40" s="110"/>
      <c r="HU40" s="110"/>
      <c r="HV40" s="110"/>
      <c r="HW40" s="110"/>
      <c r="HX40" s="110"/>
      <c r="HY40" s="110"/>
      <c r="HZ40" s="110"/>
      <c r="IA40" s="110"/>
      <c r="IB40" s="110"/>
      <c r="IC40" s="110"/>
      <c r="ID40" s="110"/>
      <c r="IE40" s="110"/>
      <c r="IF40" s="110"/>
      <c r="IG40" s="110"/>
      <c r="IH40" s="110"/>
      <c r="II40" s="110"/>
      <c r="IJ40" s="110"/>
      <c r="IK40" s="110"/>
      <c r="IL40" s="110"/>
      <c r="IM40" s="110"/>
      <c r="IN40" s="110"/>
    </row>
    <row r="41" spans="1:248" ht="9.75" customHeight="1">
      <c r="A41" s="181">
        <v>28</v>
      </c>
      <c r="B41" s="729" t="s">
        <v>199</v>
      </c>
      <c r="C41" s="730"/>
      <c r="D41" s="221">
        <v>47.50877836278054</v>
      </c>
      <c r="E41" s="221">
        <v>59.32322496085974</v>
      </c>
      <c r="F41" s="221">
        <v>36.25877874830961</v>
      </c>
      <c r="G41" s="221">
        <v>42.903877437923455</v>
      </c>
      <c r="H41" s="221">
        <v>51.21454723319163</v>
      </c>
      <c r="I41" s="543" t="s">
        <v>153</v>
      </c>
      <c r="J41" s="68">
        <v>28</v>
      </c>
      <c r="K41" s="16"/>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110"/>
      <c r="AN41" s="110"/>
      <c r="AO41" s="110"/>
      <c r="AP41" s="110"/>
      <c r="AQ41" s="110"/>
      <c r="AR41" s="110"/>
      <c r="AS41" s="110"/>
      <c r="AT41" s="110"/>
      <c r="AU41" s="110"/>
      <c r="AV41" s="110"/>
      <c r="AW41" s="110"/>
      <c r="AX41" s="110"/>
      <c r="AY41" s="110"/>
      <c r="AZ41" s="110"/>
      <c r="BA41" s="110"/>
      <c r="BB41" s="110"/>
      <c r="BC41" s="110"/>
      <c r="BD41" s="110"/>
      <c r="BE41" s="110"/>
      <c r="BF41" s="110"/>
      <c r="BG41" s="110"/>
      <c r="BH41" s="110"/>
      <c r="BI41" s="110"/>
      <c r="BJ41" s="110"/>
      <c r="BK41" s="110"/>
      <c r="BL41" s="110"/>
      <c r="BM41" s="110"/>
      <c r="BN41" s="110"/>
      <c r="BO41" s="110"/>
      <c r="BP41" s="110"/>
      <c r="BQ41" s="110"/>
      <c r="BR41" s="110"/>
      <c r="BS41" s="110"/>
      <c r="BT41" s="110"/>
      <c r="BU41" s="110"/>
      <c r="BV41" s="110"/>
      <c r="BW41" s="110"/>
      <c r="BX41" s="110"/>
      <c r="BY41" s="110"/>
      <c r="BZ41" s="110"/>
      <c r="CA41" s="110"/>
      <c r="CB41" s="110"/>
      <c r="CC41" s="110"/>
      <c r="CD41" s="110"/>
      <c r="CE41" s="110"/>
      <c r="CF41" s="110"/>
      <c r="CG41" s="110"/>
      <c r="CH41" s="110"/>
      <c r="CI41" s="110"/>
      <c r="CJ41" s="110"/>
      <c r="CK41" s="110"/>
      <c r="CL41" s="110"/>
      <c r="CM41" s="110"/>
      <c r="CN41" s="110"/>
      <c r="CO41" s="110"/>
      <c r="CP41" s="110"/>
      <c r="CQ41" s="110"/>
      <c r="CR41" s="110"/>
      <c r="CS41" s="110"/>
      <c r="CT41" s="110"/>
      <c r="CU41" s="110"/>
      <c r="CV41" s="110"/>
      <c r="CW41" s="110"/>
      <c r="CX41" s="110"/>
      <c r="CY41" s="110"/>
      <c r="CZ41" s="110"/>
      <c r="DA41" s="110"/>
      <c r="DB41" s="110"/>
      <c r="DC41" s="110"/>
      <c r="DD41" s="110"/>
      <c r="DE41" s="110"/>
      <c r="DF41" s="110"/>
      <c r="DG41" s="110"/>
      <c r="DH41" s="110"/>
      <c r="DI41" s="110"/>
      <c r="DJ41" s="110"/>
      <c r="DK41" s="110"/>
      <c r="DL41" s="110"/>
      <c r="DM41" s="110"/>
      <c r="DN41" s="110"/>
      <c r="DO41" s="110"/>
      <c r="DP41" s="110"/>
      <c r="DQ41" s="110"/>
      <c r="DR41" s="110"/>
      <c r="DS41" s="110"/>
      <c r="DT41" s="110"/>
      <c r="DU41" s="110"/>
      <c r="DV41" s="110"/>
      <c r="DW41" s="110"/>
      <c r="DX41" s="110"/>
      <c r="DY41" s="110"/>
      <c r="DZ41" s="110"/>
      <c r="EA41" s="110"/>
      <c r="EB41" s="110"/>
      <c r="EC41" s="110"/>
      <c r="ED41" s="110"/>
      <c r="EE41" s="110"/>
      <c r="EF41" s="110"/>
      <c r="EG41" s="110"/>
      <c r="EH41" s="110"/>
      <c r="EI41" s="110"/>
      <c r="EJ41" s="110"/>
      <c r="EK41" s="110"/>
      <c r="EL41" s="110"/>
      <c r="EM41" s="110"/>
      <c r="EN41" s="110"/>
      <c r="EO41" s="110"/>
      <c r="EP41" s="110"/>
      <c r="EQ41" s="110"/>
      <c r="ER41" s="110"/>
      <c r="ES41" s="110"/>
      <c r="ET41" s="110"/>
      <c r="EU41" s="110"/>
      <c r="EV41" s="110"/>
      <c r="EW41" s="110"/>
      <c r="EX41" s="110"/>
      <c r="EY41" s="110"/>
      <c r="EZ41" s="110"/>
      <c r="FA41" s="110"/>
      <c r="FB41" s="110"/>
      <c r="FC41" s="110"/>
      <c r="FD41" s="110"/>
      <c r="FE41" s="110"/>
      <c r="FF41" s="110"/>
      <c r="FG41" s="110"/>
      <c r="FH41" s="110"/>
      <c r="FI41" s="110"/>
      <c r="FJ41" s="110"/>
      <c r="FK41" s="110"/>
      <c r="FL41" s="110"/>
      <c r="FM41" s="110"/>
      <c r="FN41" s="110"/>
      <c r="FO41" s="110"/>
      <c r="FP41" s="110"/>
      <c r="FQ41" s="110"/>
      <c r="FR41" s="110"/>
      <c r="FS41" s="110"/>
      <c r="FT41" s="110"/>
      <c r="FU41" s="110"/>
      <c r="FV41" s="110"/>
      <c r="FW41" s="110"/>
      <c r="FX41" s="110"/>
      <c r="FY41" s="110"/>
      <c r="FZ41" s="110"/>
      <c r="GA41" s="110"/>
      <c r="GB41" s="110"/>
      <c r="GC41" s="110"/>
      <c r="GD41" s="110"/>
      <c r="GE41" s="110"/>
      <c r="GF41" s="110"/>
      <c r="GG41" s="110"/>
      <c r="GH41" s="110"/>
      <c r="GI41" s="110"/>
      <c r="GJ41" s="110"/>
      <c r="GK41" s="110"/>
      <c r="GL41" s="110"/>
      <c r="GM41" s="110"/>
      <c r="GN41" s="110"/>
      <c r="GO41" s="110"/>
      <c r="GP41" s="110"/>
      <c r="GQ41" s="110"/>
      <c r="GR41" s="110"/>
      <c r="GS41" s="110"/>
      <c r="GT41" s="110"/>
      <c r="GU41" s="110"/>
      <c r="GV41" s="110"/>
      <c r="GW41" s="110"/>
      <c r="GX41" s="110"/>
      <c r="GY41" s="110"/>
      <c r="GZ41" s="110"/>
      <c r="HA41" s="110"/>
      <c r="HB41" s="110"/>
      <c r="HC41" s="110"/>
      <c r="HD41" s="110"/>
      <c r="HE41" s="110"/>
      <c r="HF41" s="110"/>
      <c r="HG41" s="110"/>
      <c r="HH41" s="110"/>
      <c r="HI41" s="110"/>
      <c r="HJ41" s="110"/>
      <c r="HK41" s="110"/>
      <c r="HL41" s="110"/>
      <c r="HM41" s="110"/>
      <c r="HN41" s="110"/>
      <c r="HO41" s="110"/>
      <c r="HP41" s="110"/>
      <c r="HQ41" s="110"/>
      <c r="HR41" s="110"/>
      <c r="HS41" s="110"/>
      <c r="HT41" s="110"/>
      <c r="HU41" s="110"/>
      <c r="HV41" s="110"/>
      <c r="HW41" s="110"/>
      <c r="HX41" s="110"/>
      <c r="HY41" s="110"/>
      <c r="HZ41" s="110"/>
      <c r="IA41" s="110"/>
      <c r="IB41" s="110"/>
      <c r="IC41" s="110"/>
      <c r="ID41" s="110"/>
      <c r="IE41" s="110"/>
      <c r="IF41" s="110"/>
      <c r="IG41" s="110"/>
      <c r="IH41" s="110"/>
      <c r="II41" s="110"/>
      <c r="IJ41" s="110"/>
      <c r="IK41" s="110"/>
      <c r="IL41" s="110"/>
      <c r="IM41" s="110"/>
      <c r="IN41" s="110"/>
    </row>
    <row r="42" spans="1:248" ht="9.75" customHeight="1">
      <c r="A42" s="181">
        <v>29</v>
      </c>
      <c r="B42" s="729" t="s">
        <v>200</v>
      </c>
      <c r="C42" s="730"/>
      <c r="D42" s="221">
        <v>27.421174088584742</v>
      </c>
      <c r="E42" s="221">
        <v>34.155796189585914</v>
      </c>
      <c r="F42" s="221">
        <v>21.00830528335535</v>
      </c>
      <c r="G42" s="221">
        <v>31.105311142494504</v>
      </c>
      <c r="H42" s="221">
        <v>24.45638491472634</v>
      </c>
      <c r="I42" s="543" t="s">
        <v>201</v>
      </c>
      <c r="J42" s="68">
        <v>29</v>
      </c>
      <c r="K42" s="16"/>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110"/>
      <c r="AN42" s="110"/>
      <c r="AO42" s="110"/>
      <c r="AP42" s="110"/>
      <c r="AQ42" s="110"/>
      <c r="AR42" s="110"/>
      <c r="AS42" s="110"/>
      <c r="AT42" s="110"/>
      <c r="AU42" s="110"/>
      <c r="AV42" s="110"/>
      <c r="AW42" s="110"/>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0"/>
      <c r="CK42" s="110"/>
      <c r="CL42" s="110"/>
      <c r="CM42" s="110"/>
      <c r="CN42" s="110"/>
      <c r="CO42" s="110"/>
      <c r="CP42" s="110"/>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0"/>
      <c r="ED42" s="110"/>
      <c r="EE42" s="110"/>
      <c r="EF42" s="110"/>
      <c r="EG42" s="110"/>
      <c r="EH42" s="110"/>
      <c r="EI42" s="110"/>
      <c r="EJ42" s="110"/>
      <c r="EK42" s="110"/>
      <c r="EL42" s="110"/>
      <c r="EM42" s="110"/>
      <c r="EN42" s="110"/>
      <c r="EO42" s="110"/>
      <c r="EP42" s="110"/>
      <c r="EQ42" s="110"/>
      <c r="ER42" s="110"/>
      <c r="ES42" s="110"/>
      <c r="ET42" s="110"/>
      <c r="EU42" s="110"/>
      <c r="EV42" s="110"/>
      <c r="EW42" s="110"/>
      <c r="EX42" s="110"/>
      <c r="EY42" s="110"/>
      <c r="EZ42" s="110"/>
      <c r="FA42" s="110"/>
      <c r="FB42" s="110"/>
      <c r="FC42" s="110"/>
      <c r="FD42" s="110"/>
      <c r="FE42" s="110"/>
      <c r="FF42" s="110"/>
      <c r="FG42" s="110"/>
      <c r="FH42" s="110"/>
      <c r="FI42" s="110"/>
      <c r="FJ42" s="110"/>
      <c r="FK42" s="110"/>
      <c r="FL42" s="110"/>
      <c r="FM42" s="110"/>
      <c r="FN42" s="110"/>
      <c r="FO42" s="110"/>
      <c r="FP42" s="110"/>
      <c r="FQ42" s="110"/>
      <c r="FR42" s="110"/>
      <c r="FS42" s="110"/>
      <c r="FT42" s="110"/>
      <c r="FU42" s="110"/>
      <c r="FV42" s="110"/>
      <c r="FW42" s="110"/>
      <c r="FX42" s="110"/>
      <c r="FY42" s="110"/>
      <c r="FZ42" s="110"/>
      <c r="GA42" s="110"/>
      <c r="GB42" s="110"/>
      <c r="GC42" s="110"/>
      <c r="GD42" s="110"/>
      <c r="GE42" s="110"/>
      <c r="GF42" s="110"/>
      <c r="GG42" s="110"/>
      <c r="GH42" s="110"/>
      <c r="GI42" s="110"/>
      <c r="GJ42" s="110"/>
      <c r="GK42" s="110"/>
      <c r="GL42" s="110"/>
      <c r="GM42" s="110"/>
      <c r="GN42" s="110"/>
      <c r="GO42" s="110"/>
      <c r="GP42" s="110"/>
      <c r="GQ42" s="110"/>
      <c r="GR42" s="110"/>
      <c r="GS42" s="110"/>
      <c r="GT42" s="110"/>
      <c r="GU42" s="110"/>
      <c r="GV42" s="110"/>
      <c r="GW42" s="110"/>
      <c r="GX42" s="110"/>
      <c r="GY42" s="110"/>
      <c r="GZ42" s="110"/>
      <c r="HA42" s="110"/>
      <c r="HB42" s="110"/>
      <c r="HC42" s="110"/>
      <c r="HD42" s="110"/>
      <c r="HE42" s="110"/>
      <c r="HF42" s="110"/>
      <c r="HG42" s="110"/>
      <c r="HH42" s="110"/>
      <c r="HI42" s="110"/>
      <c r="HJ42" s="110"/>
      <c r="HK42" s="110"/>
      <c r="HL42" s="110"/>
      <c r="HM42" s="110"/>
      <c r="HN42" s="110"/>
      <c r="HO42" s="110"/>
      <c r="HP42" s="110"/>
      <c r="HQ42" s="110"/>
      <c r="HR42" s="110"/>
      <c r="HS42" s="110"/>
      <c r="HT42" s="110"/>
      <c r="HU42" s="110"/>
      <c r="HV42" s="110"/>
      <c r="HW42" s="110"/>
      <c r="HX42" s="110"/>
      <c r="HY42" s="110"/>
      <c r="HZ42" s="110"/>
      <c r="IA42" s="110"/>
      <c r="IB42" s="110"/>
      <c r="IC42" s="110"/>
      <c r="ID42" s="110"/>
      <c r="IE42" s="110"/>
      <c r="IF42" s="110"/>
      <c r="IG42" s="110"/>
      <c r="IH42" s="110"/>
      <c r="II42" s="110"/>
      <c r="IJ42" s="110"/>
      <c r="IK42" s="110"/>
      <c r="IL42" s="110"/>
      <c r="IM42" s="110"/>
      <c r="IN42" s="110"/>
    </row>
    <row r="43" spans="1:248" ht="9.75" customHeight="1">
      <c r="A43" s="181">
        <v>30</v>
      </c>
      <c r="B43" s="729" t="s">
        <v>26</v>
      </c>
      <c r="C43" s="730"/>
      <c r="D43" s="221">
        <v>5.261039214670328</v>
      </c>
      <c r="E43" s="221">
        <v>6.70041934819628</v>
      </c>
      <c r="F43" s="221">
        <v>3.8904269043250657</v>
      </c>
      <c r="G43" s="221">
        <v>6.793113927671214</v>
      </c>
      <c r="H43" s="221">
        <v>4.028110456543162</v>
      </c>
      <c r="I43" s="544" t="s">
        <v>37</v>
      </c>
      <c r="J43" s="68">
        <v>30</v>
      </c>
      <c r="K43" s="16"/>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0"/>
      <c r="AN43" s="110"/>
      <c r="AO43" s="110"/>
      <c r="AP43" s="110"/>
      <c r="AQ43" s="110"/>
      <c r="AR43" s="110"/>
      <c r="AS43" s="110"/>
      <c r="AT43" s="110"/>
      <c r="AU43" s="110"/>
      <c r="AV43" s="110"/>
      <c r="AW43" s="110"/>
      <c r="AX43" s="110"/>
      <c r="AY43" s="110"/>
      <c r="AZ43" s="110"/>
      <c r="BA43" s="110"/>
      <c r="BB43" s="110"/>
      <c r="BC43" s="110"/>
      <c r="BD43" s="110"/>
      <c r="BE43" s="110"/>
      <c r="BF43" s="110"/>
      <c r="BG43" s="110"/>
      <c r="BH43" s="110"/>
      <c r="BI43" s="110"/>
      <c r="BJ43" s="110"/>
      <c r="BK43" s="110"/>
      <c r="BL43" s="110"/>
      <c r="BM43" s="110"/>
      <c r="BN43" s="110"/>
      <c r="BO43" s="110"/>
      <c r="BP43" s="110"/>
      <c r="BQ43" s="110"/>
      <c r="BR43" s="110"/>
      <c r="BS43" s="110"/>
      <c r="BT43" s="110"/>
      <c r="BU43" s="110"/>
      <c r="BV43" s="110"/>
      <c r="BW43" s="110"/>
      <c r="BX43" s="110"/>
      <c r="BY43" s="110"/>
      <c r="BZ43" s="110"/>
      <c r="CA43" s="110"/>
      <c r="CB43" s="110"/>
      <c r="CC43" s="110"/>
      <c r="CD43" s="110"/>
      <c r="CE43" s="110"/>
      <c r="CF43" s="110"/>
      <c r="CG43" s="110"/>
      <c r="CH43" s="110"/>
      <c r="CI43" s="110"/>
      <c r="CJ43" s="110"/>
      <c r="CK43" s="110"/>
      <c r="CL43" s="110"/>
      <c r="CM43" s="110"/>
      <c r="CN43" s="110"/>
      <c r="CO43" s="110"/>
      <c r="CP43" s="110"/>
      <c r="CQ43" s="110"/>
      <c r="CR43" s="110"/>
      <c r="CS43" s="110"/>
      <c r="CT43" s="110"/>
      <c r="CU43" s="110"/>
      <c r="CV43" s="110"/>
      <c r="CW43" s="110"/>
      <c r="CX43" s="110"/>
      <c r="CY43" s="110"/>
      <c r="CZ43" s="110"/>
      <c r="DA43" s="110"/>
      <c r="DB43" s="110"/>
      <c r="DC43" s="110"/>
      <c r="DD43" s="110"/>
      <c r="DE43" s="110"/>
      <c r="DF43" s="110"/>
      <c r="DG43" s="110"/>
      <c r="DH43" s="110"/>
      <c r="DI43" s="110"/>
      <c r="DJ43" s="110"/>
      <c r="DK43" s="110"/>
      <c r="DL43" s="110"/>
      <c r="DM43" s="110"/>
      <c r="DN43" s="110"/>
      <c r="DO43" s="110"/>
      <c r="DP43" s="110"/>
      <c r="DQ43" s="110"/>
      <c r="DR43" s="110"/>
      <c r="DS43" s="110"/>
      <c r="DT43" s="110"/>
      <c r="DU43" s="110"/>
      <c r="DV43" s="110"/>
      <c r="DW43" s="110"/>
      <c r="DX43" s="110"/>
      <c r="DY43" s="110"/>
      <c r="DZ43" s="110"/>
      <c r="EA43" s="110"/>
      <c r="EB43" s="110"/>
      <c r="EC43" s="110"/>
      <c r="ED43" s="110"/>
      <c r="EE43" s="110"/>
      <c r="EF43" s="110"/>
      <c r="EG43" s="110"/>
      <c r="EH43" s="110"/>
      <c r="EI43" s="110"/>
      <c r="EJ43" s="110"/>
      <c r="EK43" s="110"/>
      <c r="EL43" s="110"/>
      <c r="EM43" s="110"/>
      <c r="EN43" s="110"/>
      <c r="EO43" s="110"/>
      <c r="EP43" s="110"/>
      <c r="EQ43" s="110"/>
      <c r="ER43" s="110"/>
      <c r="ES43" s="110"/>
      <c r="ET43" s="110"/>
      <c r="EU43" s="110"/>
      <c r="EV43" s="110"/>
      <c r="EW43" s="110"/>
      <c r="EX43" s="110"/>
      <c r="EY43" s="110"/>
      <c r="EZ43" s="110"/>
      <c r="FA43" s="110"/>
      <c r="FB43" s="110"/>
      <c r="FC43" s="110"/>
      <c r="FD43" s="110"/>
      <c r="FE43" s="110"/>
      <c r="FF43" s="110"/>
      <c r="FG43" s="110"/>
      <c r="FH43" s="110"/>
      <c r="FI43" s="110"/>
      <c r="FJ43" s="110"/>
      <c r="FK43" s="110"/>
      <c r="FL43" s="110"/>
      <c r="FM43" s="110"/>
      <c r="FN43" s="110"/>
      <c r="FO43" s="110"/>
      <c r="FP43" s="110"/>
      <c r="FQ43" s="110"/>
      <c r="FR43" s="110"/>
      <c r="FS43" s="110"/>
      <c r="FT43" s="110"/>
      <c r="FU43" s="110"/>
      <c r="FV43" s="110"/>
      <c r="FW43" s="110"/>
      <c r="FX43" s="110"/>
      <c r="FY43" s="110"/>
      <c r="FZ43" s="110"/>
      <c r="GA43" s="110"/>
      <c r="GB43" s="110"/>
      <c r="GC43" s="110"/>
      <c r="GD43" s="110"/>
      <c r="GE43" s="110"/>
      <c r="GF43" s="110"/>
      <c r="GG43" s="110"/>
      <c r="GH43" s="110"/>
      <c r="GI43" s="110"/>
      <c r="GJ43" s="110"/>
      <c r="GK43" s="110"/>
      <c r="GL43" s="110"/>
      <c r="GM43" s="110"/>
      <c r="GN43" s="110"/>
      <c r="GO43" s="110"/>
      <c r="GP43" s="110"/>
      <c r="GQ43" s="110"/>
      <c r="GR43" s="110"/>
      <c r="GS43" s="110"/>
      <c r="GT43" s="110"/>
      <c r="GU43" s="110"/>
      <c r="GV43" s="110"/>
      <c r="GW43" s="110"/>
      <c r="GX43" s="110"/>
      <c r="GY43" s="110"/>
      <c r="GZ43" s="110"/>
      <c r="HA43" s="110"/>
      <c r="HB43" s="110"/>
      <c r="HC43" s="110"/>
      <c r="HD43" s="110"/>
      <c r="HE43" s="110"/>
      <c r="HF43" s="110"/>
      <c r="HG43" s="110"/>
      <c r="HH43" s="110"/>
      <c r="HI43" s="110"/>
      <c r="HJ43" s="110"/>
      <c r="HK43" s="110"/>
      <c r="HL43" s="110"/>
      <c r="HM43" s="110"/>
      <c r="HN43" s="110"/>
      <c r="HO43" s="110"/>
      <c r="HP43" s="110"/>
      <c r="HQ43" s="110"/>
      <c r="HR43" s="110"/>
      <c r="HS43" s="110"/>
      <c r="HT43" s="110"/>
      <c r="HU43" s="110"/>
      <c r="HV43" s="110"/>
      <c r="HW43" s="110"/>
      <c r="HX43" s="110"/>
      <c r="HY43" s="110"/>
      <c r="HZ43" s="110"/>
      <c r="IA43" s="110"/>
      <c r="IB43" s="110"/>
      <c r="IC43" s="110"/>
      <c r="ID43" s="110"/>
      <c r="IE43" s="110"/>
      <c r="IF43" s="110"/>
      <c r="IG43" s="110"/>
      <c r="IH43" s="110"/>
      <c r="II43" s="110"/>
      <c r="IJ43" s="110"/>
      <c r="IK43" s="110"/>
      <c r="IL43" s="110"/>
      <c r="IM43" s="110"/>
      <c r="IN43" s="110"/>
    </row>
    <row r="44" spans="1:248" ht="9.75" customHeight="1">
      <c r="A44" s="181">
        <v>31</v>
      </c>
      <c r="B44" s="729" t="s">
        <v>202</v>
      </c>
      <c r="C44" s="730"/>
      <c r="D44" s="221" t="s">
        <v>289</v>
      </c>
      <c r="E44" s="221" t="s">
        <v>289</v>
      </c>
      <c r="F44" s="221" t="s">
        <v>289</v>
      </c>
      <c r="G44" s="221" t="s">
        <v>289</v>
      </c>
      <c r="H44" s="221" t="s">
        <v>289</v>
      </c>
      <c r="I44" s="549" t="s">
        <v>225</v>
      </c>
      <c r="J44" s="68">
        <v>31</v>
      </c>
      <c r="K44" s="16"/>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110"/>
      <c r="AN44" s="110"/>
      <c r="AO44" s="110"/>
      <c r="AP44" s="110"/>
      <c r="AQ44" s="110"/>
      <c r="AR44" s="110"/>
      <c r="AS44" s="110"/>
      <c r="AT44" s="110"/>
      <c r="AU44" s="110"/>
      <c r="AV44" s="110"/>
      <c r="AW44" s="110"/>
      <c r="AX44" s="110"/>
      <c r="AY44" s="110"/>
      <c r="AZ44" s="110"/>
      <c r="BA44" s="110"/>
      <c r="BB44" s="110"/>
      <c r="BC44" s="110"/>
      <c r="BD44" s="110"/>
      <c r="BE44" s="110"/>
      <c r="BF44" s="110"/>
      <c r="BG44" s="110"/>
      <c r="BH44" s="110"/>
      <c r="BI44" s="110"/>
      <c r="BJ44" s="110"/>
      <c r="BK44" s="110"/>
      <c r="BL44" s="110"/>
      <c r="BM44" s="110"/>
      <c r="BN44" s="110"/>
      <c r="BO44" s="110"/>
      <c r="BP44" s="110"/>
      <c r="BQ44" s="110"/>
      <c r="BR44" s="110"/>
      <c r="BS44" s="110"/>
      <c r="BT44" s="110"/>
      <c r="BU44" s="110"/>
      <c r="BV44" s="110"/>
      <c r="BW44" s="110"/>
      <c r="BX44" s="110"/>
      <c r="BY44" s="110"/>
      <c r="BZ44" s="110"/>
      <c r="CA44" s="110"/>
      <c r="CB44" s="110"/>
      <c r="CC44" s="110"/>
      <c r="CD44" s="110"/>
      <c r="CE44" s="110"/>
      <c r="CF44" s="110"/>
      <c r="CG44" s="110"/>
      <c r="CH44" s="110"/>
      <c r="CI44" s="110"/>
      <c r="CJ44" s="110"/>
      <c r="CK44" s="110"/>
      <c r="CL44" s="110"/>
      <c r="CM44" s="110"/>
      <c r="CN44" s="110"/>
      <c r="CO44" s="110"/>
      <c r="CP44" s="110"/>
      <c r="CQ44" s="110"/>
      <c r="CR44" s="110"/>
      <c r="CS44" s="110"/>
      <c r="CT44" s="110"/>
      <c r="CU44" s="110"/>
      <c r="CV44" s="110"/>
      <c r="CW44" s="110"/>
      <c r="CX44" s="110"/>
      <c r="CY44" s="110"/>
      <c r="CZ44" s="110"/>
      <c r="DA44" s="110"/>
      <c r="DB44" s="110"/>
      <c r="DC44" s="110"/>
      <c r="DD44" s="110"/>
      <c r="DE44" s="110"/>
      <c r="DF44" s="110"/>
      <c r="DG44" s="110"/>
      <c r="DH44" s="110"/>
      <c r="DI44" s="110"/>
      <c r="DJ44" s="110"/>
      <c r="DK44" s="110"/>
      <c r="DL44" s="110"/>
      <c r="DM44" s="110"/>
      <c r="DN44" s="110"/>
      <c r="DO44" s="110"/>
      <c r="DP44" s="110"/>
      <c r="DQ44" s="110"/>
      <c r="DR44" s="110"/>
      <c r="DS44" s="110"/>
      <c r="DT44" s="110"/>
      <c r="DU44" s="110"/>
      <c r="DV44" s="110"/>
      <c r="DW44" s="110"/>
      <c r="DX44" s="110"/>
      <c r="DY44" s="110"/>
      <c r="DZ44" s="110"/>
      <c r="EA44" s="110"/>
      <c r="EB44" s="110"/>
      <c r="EC44" s="110"/>
      <c r="ED44" s="110"/>
      <c r="EE44" s="110"/>
      <c r="EF44" s="110"/>
      <c r="EG44" s="110"/>
      <c r="EH44" s="110"/>
      <c r="EI44" s="110"/>
      <c r="EJ44" s="110"/>
      <c r="EK44" s="110"/>
      <c r="EL44" s="110"/>
      <c r="EM44" s="110"/>
      <c r="EN44" s="110"/>
      <c r="EO44" s="110"/>
      <c r="EP44" s="110"/>
      <c r="EQ44" s="110"/>
      <c r="ER44" s="110"/>
      <c r="ES44" s="110"/>
      <c r="ET44" s="110"/>
      <c r="EU44" s="110"/>
      <c r="EV44" s="110"/>
      <c r="EW44" s="110"/>
      <c r="EX44" s="110"/>
      <c r="EY44" s="110"/>
      <c r="EZ44" s="110"/>
      <c r="FA44" s="110"/>
      <c r="FB44" s="110"/>
      <c r="FC44" s="110"/>
      <c r="FD44" s="110"/>
      <c r="FE44" s="110"/>
      <c r="FF44" s="110"/>
      <c r="FG44" s="110"/>
      <c r="FH44" s="110"/>
      <c r="FI44" s="110"/>
      <c r="FJ44" s="110"/>
      <c r="FK44" s="110"/>
      <c r="FL44" s="110"/>
      <c r="FM44" s="110"/>
      <c r="FN44" s="110"/>
      <c r="FO44" s="110"/>
      <c r="FP44" s="110"/>
      <c r="FQ44" s="110"/>
      <c r="FR44" s="110"/>
      <c r="FS44" s="110"/>
      <c r="FT44" s="110"/>
      <c r="FU44" s="110"/>
      <c r="FV44" s="110"/>
      <c r="FW44" s="110"/>
      <c r="FX44" s="110"/>
      <c r="FY44" s="110"/>
      <c r="FZ44" s="110"/>
      <c r="GA44" s="110"/>
      <c r="GB44" s="110"/>
      <c r="GC44" s="110"/>
      <c r="GD44" s="110"/>
      <c r="GE44" s="110"/>
      <c r="GF44" s="110"/>
      <c r="GG44" s="110"/>
      <c r="GH44" s="110"/>
      <c r="GI44" s="110"/>
      <c r="GJ44" s="110"/>
      <c r="GK44" s="110"/>
      <c r="GL44" s="110"/>
      <c r="GM44" s="110"/>
      <c r="GN44" s="110"/>
      <c r="GO44" s="110"/>
      <c r="GP44" s="110"/>
      <c r="GQ44" s="110"/>
      <c r="GR44" s="110"/>
      <c r="GS44" s="110"/>
      <c r="GT44" s="110"/>
      <c r="GU44" s="110"/>
      <c r="GV44" s="110"/>
      <c r="GW44" s="110"/>
      <c r="GX44" s="110"/>
      <c r="GY44" s="110"/>
      <c r="GZ44" s="110"/>
      <c r="HA44" s="110"/>
      <c r="HB44" s="110"/>
      <c r="HC44" s="110"/>
      <c r="HD44" s="110"/>
      <c r="HE44" s="110"/>
      <c r="HF44" s="110"/>
      <c r="HG44" s="110"/>
      <c r="HH44" s="110"/>
      <c r="HI44" s="110"/>
      <c r="HJ44" s="110"/>
      <c r="HK44" s="110"/>
      <c r="HL44" s="110"/>
      <c r="HM44" s="110"/>
      <c r="HN44" s="110"/>
      <c r="HO44" s="110"/>
      <c r="HP44" s="110"/>
      <c r="HQ44" s="110"/>
      <c r="HR44" s="110"/>
      <c r="HS44" s="110"/>
      <c r="HT44" s="110"/>
      <c r="HU44" s="110"/>
      <c r="HV44" s="110"/>
      <c r="HW44" s="110"/>
      <c r="HX44" s="110"/>
      <c r="HY44" s="110"/>
      <c r="HZ44" s="110"/>
      <c r="IA44" s="110"/>
      <c r="IB44" s="110"/>
      <c r="IC44" s="110"/>
      <c r="ID44" s="110"/>
      <c r="IE44" s="110"/>
      <c r="IF44" s="110"/>
      <c r="IG44" s="110"/>
      <c r="IH44" s="110"/>
      <c r="II44" s="110"/>
      <c r="IJ44" s="110"/>
      <c r="IK44" s="110"/>
      <c r="IL44" s="110"/>
      <c r="IM44" s="110"/>
      <c r="IN44" s="110"/>
    </row>
    <row r="45" spans="1:248" ht="9.75" customHeight="1">
      <c r="A45" s="181"/>
      <c r="C45" s="13"/>
      <c r="D45" s="221"/>
      <c r="E45" s="221"/>
      <c r="F45" s="222"/>
      <c r="G45" s="222"/>
      <c r="H45" s="222"/>
      <c r="I45" s="550" t="s">
        <v>270</v>
      </c>
      <c r="J45" s="68"/>
      <c r="K45" s="16"/>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110"/>
      <c r="AN45" s="110"/>
      <c r="AO45" s="110"/>
      <c r="AP45" s="110"/>
      <c r="AQ45" s="110"/>
      <c r="AR45" s="110"/>
      <c r="AS45" s="110"/>
      <c r="AT45" s="110"/>
      <c r="AU45" s="110"/>
      <c r="AV45" s="110"/>
      <c r="AW45" s="110"/>
      <c r="AX45" s="110"/>
      <c r="AY45" s="110"/>
      <c r="AZ45" s="110"/>
      <c r="BA45" s="110"/>
      <c r="BB45" s="110"/>
      <c r="BC45" s="110"/>
      <c r="BD45" s="110"/>
      <c r="BE45" s="110"/>
      <c r="BF45" s="110"/>
      <c r="BG45" s="110"/>
      <c r="BH45" s="110"/>
      <c r="BI45" s="110"/>
      <c r="BJ45" s="110"/>
      <c r="BK45" s="110"/>
      <c r="BL45" s="110"/>
      <c r="BM45" s="110"/>
      <c r="BN45" s="110"/>
      <c r="BO45" s="110"/>
      <c r="BP45" s="110"/>
      <c r="BQ45" s="110"/>
      <c r="BR45" s="110"/>
      <c r="BS45" s="110"/>
      <c r="BT45" s="110"/>
      <c r="BU45" s="110"/>
      <c r="BV45" s="110"/>
      <c r="BW45" s="110"/>
      <c r="BX45" s="110"/>
      <c r="BY45" s="110"/>
      <c r="BZ45" s="110"/>
      <c r="CA45" s="110"/>
      <c r="CB45" s="110"/>
      <c r="CC45" s="110"/>
      <c r="CD45" s="110"/>
      <c r="CE45" s="110"/>
      <c r="CF45" s="110"/>
      <c r="CG45" s="110"/>
      <c r="CH45" s="110"/>
      <c r="CI45" s="110"/>
      <c r="CJ45" s="110"/>
      <c r="CK45" s="110"/>
      <c r="CL45" s="110"/>
      <c r="CM45" s="110"/>
      <c r="CN45" s="110"/>
      <c r="CO45" s="110"/>
      <c r="CP45" s="110"/>
      <c r="CQ45" s="110"/>
      <c r="CR45" s="110"/>
      <c r="CS45" s="110"/>
      <c r="CT45" s="110"/>
      <c r="CU45" s="110"/>
      <c r="CV45" s="110"/>
      <c r="CW45" s="110"/>
      <c r="CX45" s="110"/>
      <c r="CY45" s="110"/>
      <c r="CZ45" s="110"/>
      <c r="DA45" s="110"/>
      <c r="DB45" s="110"/>
      <c r="DC45" s="110"/>
      <c r="DD45" s="110"/>
      <c r="DE45" s="110"/>
      <c r="DF45" s="110"/>
      <c r="DG45" s="110"/>
      <c r="DH45" s="110"/>
      <c r="DI45" s="110"/>
      <c r="DJ45" s="110"/>
      <c r="DK45" s="110"/>
      <c r="DL45" s="110"/>
      <c r="DM45" s="110"/>
      <c r="DN45" s="110"/>
      <c r="DO45" s="110"/>
      <c r="DP45" s="110"/>
      <c r="DQ45" s="110"/>
      <c r="DR45" s="110"/>
      <c r="DS45" s="110"/>
      <c r="DT45" s="110"/>
      <c r="DU45" s="110"/>
      <c r="DV45" s="110"/>
      <c r="DW45" s="110"/>
      <c r="DX45" s="110"/>
      <c r="DY45" s="110"/>
      <c r="DZ45" s="110"/>
      <c r="EA45" s="110"/>
      <c r="EB45" s="110"/>
      <c r="EC45" s="110"/>
      <c r="ED45" s="110"/>
      <c r="EE45" s="110"/>
      <c r="EF45" s="110"/>
      <c r="EG45" s="110"/>
      <c r="EH45" s="110"/>
      <c r="EI45" s="110"/>
      <c r="EJ45" s="110"/>
      <c r="EK45" s="110"/>
      <c r="EL45" s="110"/>
      <c r="EM45" s="110"/>
      <c r="EN45" s="110"/>
      <c r="EO45" s="110"/>
      <c r="EP45" s="110"/>
      <c r="EQ45" s="110"/>
      <c r="ER45" s="110"/>
      <c r="ES45" s="110"/>
      <c r="ET45" s="110"/>
      <c r="EU45" s="110"/>
      <c r="EV45" s="110"/>
      <c r="EW45" s="110"/>
      <c r="EX45" s="110"/>
      <c r="EY45" s="110"/>
      <c r="EZ45" s="110"/>
      <c r="FA45" s="110"/>
      <c r="FB45" s="110"/>
      <c r="FC45" s="110"/>
      <c r="FD45" s="110"/>
      <c r="FE45" s="110"/>
      <c r="FF45" s="110"/>
      <c r="FG45" s="110"/>
      <c r="FH45" s="110"/>
      <c r="FI45" s="110"/>
      <c r="FJ45" s="110"/>
      <c r="FK45" s="110"/>
      <c r="FL45" s="110"/>
      <c r="FM45" s="110"/>
      <c r="FN45" s="110"/>
      <c r="FO45" s="110"/>
      <c r="FP45" s="110"/>
      <c r="FQ45" s="110"/>
      <c r="FR45" s="110"/>
      <c r="FS45" s="110"/>
      <c r="FT45" s="110"/>
      <c r="FU45" s="110"/>
      <c r="FV45" s="110"/>
      <c r="FW45" s="110"/>
      <c r="FX45" s="110"/>
      <c r="FY45" s="110"/>
      <c r="FZ45" s="110"/>
      <c r="GA45" s="110"/>
      <c r="GB45" s="110"/>
      <c r="GC45" s="110"/>
      <c r="GD45" s="110"/>
      <c r="GE45" s="110"/>
      <c r="GF45" s="110"/>
      <c r="GG45" s="110"/>
      <c r="GH45" s="110"/>
      <c r="GI45" s="110"/>
      <c r="GJ45" s="110"/>
      <c r="GK45" s="110"/>
      <c r="GL45" s="110"/>
      <c r="GM45" s="110"/>
      <c r="GN45" s="110"/>
      <c r="GO45" s="110"/>
      <c r="GP45" s="110"/>
      <c r="GQ45" s="110"/>
      <c r="GR45" s="110"/>
      <c r="GS45" s="110"/>
      <c r="GT45" s="110"/>
      <c r="GU45" s="110"/>
      <c r="GV45" s="110"/>
      <c r="GW45" s="110"/>
      <c r="GX45" s="110"/>
      <c r="GY45" s="110"/>
      <c r="GZ45" s="110"/>
      <c r="HA45" s="110"/>
      <c r="HB45" s="110"/>
      <c r="HC45" s="110"/>
      <c r="HD45" s="110"/>
      <c r="HE45" s="110"/>
      <c r="HF45" s="110"/>
      <c r="HG45" s="110"/>
      <c r="HH45" s="110"/>
      <c r="HI45" s="110"/>
      <c r="HJ45" s="110"/>
      <c r="HK45" s="110"/>
      <c r="HL45" s="110"/>
      <c r="HM45" s="110"/>
      <c r="HN45" s="110"/>
      <c r="HO45" s="110"/>
      <c r="HP45" s="110"/>
      <c r="HQ45" s="110"/>
      <c r="HR45" s="110"/>
      <c r="HS45" s="110"/>
      <c r="HT45" s="110"/>
      <c r="HU45" s="110"/>
      <c r="HV45" s="110"/>
      <c r="HW45" s="110"/>
      <c r="HX45" s="110"/>
      <c r="HY45" s="110"/>
      <c r="HZ45" s="110"/>
      <c r="IA45" s="110"/>
      <c r="IB45" s="110"/>
      <c r="IC45" s="110"/>
      <c r="ID45" s="110"/>
      <c r="IE45" s="110"/>
      <c r="IF45" s="110"/>
      <c r="IG45" s="110"/>
      <c r="IH45" s="110"/>
      <c r="II45" s="110"/>
      <c r="IJ45" s="110"/>
      <c r="IK45" s="110"/>
      <c r="IL45" s="110"/>
      <c r="IM45" s="110"/>
      <c r="IN45" s="110"/>
    </row>
    <row r="46" spans="1:248" ht="9.75" customHeight="1">
      <c r="A46" s="181">
        <v>32</v>
      </c>
      <c r="B46" s="731" t="s">
        <v>269</v>
      </c>
      <c r="C46" s="738"/>
      <c r="D46" s="221">
        <v>0.7971271537379286</v>
      </c>
      <c r="E46" s="221">
        <v>0.4902745864533863</v>
      </c>
      <c r="F46" s="222">
        <v>1.0893195332110182</v>
      </c>
      <c r="G46" s="222">
        <v>1.0725969359480862</v>
      </c>
      <c r="H46" s="222">
        <v>0.5754443509347373</v>
      </c>
      <c r="I46" s="551" t="s">
        <v>271</v>
      </c>
      <c r="J46" s="68">
        <v>32</v>
      </c>
      <c r="K46" s="16"/>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0"/>
      <c r="AY46" s="110"/>
      <c r="AZ46" s="110"/>
      <c r="BA46" s="110"/>
      <c r="BB46" s="110"/>
      <c r="BC46" s="110"/>
      <c r="BD46" s="110"/>
      <c r="BE46" s="110"/>
      <c r="BF46" s="110"/>
      <c r="BG46" s="110"/>
      <c r="BH46" s="110"/>
      <c r="BI46" s="110"/>
      <c r="BJ46" s="110"/>
      <c r="BK46" s="110"/>
      <c r="BL46" s="110"/>
      <c r="BM46" s="110"/>
      <c r="BN46" s="110"/>
      <c r="BO46" s="110"/>
      <c r="BP46" s="110"/>
      <c r="BQ46" s="110"/>
      <c r="BR46" s="110"/>
      <c r="BS46" s="110"/>
      <c r="BT46" s="110"/>
      <c r="BU46" s="110"/>
      <c r="BV46" s="110"/>
      <c r="BW46" s="110"/>
      <c r="BX46" s="110"/>
      <c r="BY46" s="110"/>
      <c r="BZ46" s="110"/>
      <c r="CA46" s="110"/>
      <c r="CB46" s="110"/>
      <c r="CC46" s="110"/>
      <c r="CD46" s="110"/>
      <c r="CE46" s="110"/>
      <c r="CF46" s="110"/>
      <c r="CG46" s="110"/>
      <c r="CH46" s="110"/>
      <c r="CI46" s="110"/>
      <c r="CJ46" s="110"/>
      <c r="CK46" s="110"/>
      <c r="CL46" s="110"/>
      <c r="CM46" s="110"/>
      <c r="CN46" s="110"/>
      <c r="CO46" s="110"/>
      <c r="CP46" s="110"/>
      <c r="CQ46" s="110"/>
      <c r="CR46" s="110"/>
      <c r="CS46" s="110"/>
      <c r="CT46" s="110"/>
      <c r="CU46" s="110"/>
      <c r="CV46" s="110"/>
      <c r="CW46" s="110"/>
      <c r="CX46" s="110"/>
      <c r="CY46" s="110"/>
      <c r="CZ46" s="110"/>
      <c r="DA46" s="110"/>
      <c r="DB46" s="110"/>
      <c r="DC46" s="110"/>
      <c r="DD46" s="110"/>
      <c r="DE46" s="110"/>
      <c r="DF46" s="110"/>
      <c r="DG46" s="110"/>
      <c r="DH46" s="110"/>
      <c r="DI46" s="110"/>
      <c r="DJ46" s="110"/>
      <c r="DK46" s="110"/>
      <c r="DL46" s="110"/>
      <c r="DM46" s="110"/>
      <c r="DN46" s="110"/>
      <c r="DO46" s="110"/>
      <c r="DP46" s="110"/>
      <c r="DQ46" s="110"/>
      <c r="DR46" s="110"/>
      <c r="DS46" s="110"/>
      <c r="DT46" s="110"/>
      <c r="DU46" s="110"/>
      <c r="DV46" s="110"/>
      <c r="DW46" s="110"/>
      <c r="DX46" s="110"/>
      <c r="DY46" s="110"/>
      <c r="DZ46" s="110"/>
      <c r="EA46" s="110"/>
      <c r="EB46" s="110"/>
      <c r="EC46" s="110"/>
      <c r="ED46" s="110"/>
      <c r="EE46" s="110"/>
      <c r="EF46" s="110"/>
      <c r="EG46" s="110"/>
      <c r="EH46" s="110"/>
      <c r="EI46" s="110"/>
      <c r="EJ46" s="110"/>
      <c r="EK46" s="110"/>
      <c r="EL46" s="110"/>
      <c r="EM46" s="110"/>
      <c r="EN46" s="110"/>
      <c r="EO46" s="110"/>
      <c r="EP46" s="110"/>
      <c r="EQ46" s="110"/>
      <c r="ER46" s="110"/>
      <c r="ES46" s="110"/>
      <c r="ET46" s="110"/>
      <c r="EU46" s="110"/>
      <c r="EV46" s="110"/>
      <c r="EW46" s="110"/>
      <c r="EX46" s="110"/>
      <c r="EY46" s="110"/>
      <c r="EZ46" s="110"/>
      <c r="FA46" s="110"/>
      <c r="FB46" s="110"/>
      <c r="FC46" s="110"/>
      <c r="FD46" s="110"/>
      <c r="FE46" s="110"/>
      <c r="FF46" s="110"/>
      <c r="FG46" s="110"/>
      <c r="FH46" s="110"/>
      <c r="FI46" s="110"/>
      <c r="FJ46" s="110"/>
      <c r="FK46" s="110"/>
      <c r="FL46" s="110"/>
      <c r="FM46" s="110"/>
      <c r="FN46" s="110"/>
      <c r="FO46" s="110"/>
      <c r="FP46" s="110"/>
      <c r="FQ46" s="110"/>
      <c r="FR46" s="110"/>
      <c r="FS46" s="110"/>
      <c r="FT46" s="110"/>
      <c r="FU46" s="110"/>
      <c r="FV46" s="110"/>
      <c r="FW46" s="110"/>
      <c r="FX46" s="110"/>
      <c r="FY46" s="110"/>
      <c r="FZ46" s="110"/>
      <c r="GA46" s="110"/>
      <c r="GB46" s="110"/>
      <c r="GC46" s="110"/>
      <c r="GD46" s="110"/>
      <c r="GE46" s="110"/>
      <c r="GF46" s="110"/>
      <c r="GG46" s="110"/>
      <c r="GH46" s="110"/>
      <c r="GI46" s="110"/>
      <c r="GJ46" s="110"/>
      <c r="GK46" s="110"/>
      <c r="GL46" s="110"/>
      <c r="GM46" s="110"/>
      <c r="GN46" s="110"/>
      <c r="GO46" s="110"/>
      <c r="GP46" s="110"/>
      <c r="GQ46" s="110"/>
      <c r="GR46" s="110"/>
      <c r="GS46" s="110"/>
      <c r="GT46" s="110"/>
      <c r="GU46" s="110"/>
      <c r="GV46" s="110"/>
      <c r="GW46" s="110"/>
      <c r="GX46" s="110"/>
      <c r="GY46" s="110"/>
      <c r="GZ46" s="110"/>
      <c r="HA46" s="110"/>
      <c r="HB46" s="110"/>
      <c r="HC46" s="110"/>
      <c r="HD46" s="110"/>
      <c r="HE46" s="110"/>
      <c r="HF46" s="110"/>
      <c r="HG46" s="110"/>
      <c r="HH46" s="110"/>
      <c r="HI46" s="110"/>
      <c r="HJ46" s="110"/>
      <c r="HK46" s="110"/>
      <c r="HL46" s="110"/>
      <c r="HM46" s="110"/>
      <c r="HN46" s="110"/>
      <c r="HO46" s="110"/>
      <c r="HP46" s="110"/>
      <c r="HQ46" s="110"/>
      <c r="HR46" s="110"/>
      <c r="HS46" s="110"/>
      <c r="HT46" s="110"/>
      <c r="HU46" s="110"/>
      <c r="HV46" s="110"/>
      <c r="HW46" s="110"/>
      <c r="HX46" s="110"/>
      <c r="HY46" s="110"/>
      <c r="HZ46" s="110"/>
      <c r="IA46" s="110"/>
      <c r="IB46" s="110"/>
      <c r="IC46" s="110"/>
      <c r="ID46" s="110"/>
      <c r="IE46" s="110"/>
      <c r="IF46" s="110"/>
      <c r="IG46" s="110"/>
      <c r="IH46" s="110"/>
      <c r="II46" s="110"/>
      <c r="IJ46" s="110"/>
      <c r="IK46" s="110"/>
      <c r="IL46" s="110"/>
      <c r="IM46" s="110"/>
      <c r="IN46" s="110"/>
    </row>
    <row r="47" spans="1:248" ht="9.75" customHeight="1">
      <c r="A47" s="181">
        <v>33</v>
      </c>
      <c r="B47" s="729" t="s">
        <v>203</v>
      </c>
      <c r="C47" s="730"/>
      <c r="D47" s="221">
        <v>0.55798900761655</v>
      </c>
      <c r="E47" s="221">
        <v>0.4902745864533863</v>
      </c>
      <c r="F47" s="221">
        <v>0.6224683046920104</v>
      </c>
      <c r="G47" s="221">
        <v>0.5362984679740431</v>
      </c>
      <c r="H47" s="221">
        <v>0.5754443509347373</v>
      </c>
      <c r="I47" s="543" t="s">
        <v>204</v>
      </c>
      <c r="J47" s="68">
        <v>33</v>
      </c>
      <c r="K47" s="16"/>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row>
    <row r="48" spans="1:248" ht="9.75" customHeight="1">
      <c r="A48" s="181">
        <v>34</v>
      </c>
      <c r="B48" s="731" t="s">
        <v>226</v>
      </c>
      <c r="C48" s="738"/>
      <c r="D48" s="221">
        <v>1.7536797382234428</v>
      </c>
      <c r="E48" s="221">
        <v>1.9610983458135451</v>
      </c>
      <c r="F48" s="222">
        <v>1.556170761730026</v>
      </c>
      <c r="G48" s="222">
        <v>0.8938307799567385</v>
      </c>
      <c r="H48" s="222">
        <v>2.445638491472634</v>
      </c>
      <c r="I48" s="543" t="s">
        <v>182</v>
      </c>
      <c r="J48" s="68">
        <v>34</v>
      </c>
      <c r="K48" s="16"/>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110"/>
      <c r="AN48" s="110"/>
      <c r="AO48" s="110"/>
      <c r="AP48" s="110"/>
      <c r="AQ48" s="110"/>
      <c r="AR48" s="110"/>
      <c r="AS48" s="110"/>
      <c r="AT48" s="110"/>
      <c r="AU48" s="110"/>
      <c r="AV48" s="110"/>
      <c r="AW48" s="110"/>
      <c r="AX48" s="110"/>
      <c r="AY48" s="110"/>
      <c r="AZ48" s="110"/>
      <c r="BA48" s="110"/>
      <c r="BB48" s="110"/>
      <c r="BC48" s="110"/>
      <c r="BD48" s="110"/>
      <c r="BE48" s="110"/>
      <c r="BF48" s="110"/>
      <c r="BG48" s="110"/>
      <c r="BH48" s="110"/>
      <c r="BI48" s="110"/>
      <c r="BJ48" s="110"/>
      <c r="BK48" s="110"/>
      <c r="BL48" s="110"/>
      <c r="BM48" s="110"/>
      <c r="BN48" s="110"/>
      <c r="BO48" s="110"/>
      <c r="BP48" s="110"/>
      <c r="BQ48" s="110"/>
      <c r="BR48" s="110"/>
      <c r="BS48" s="110"/>
      <c r="BT48" s="110"/>
      <c r="BU48" s="110"/>
      <c r="BV48" s="110"/>
      <c r="BW48" s="110"/>
      <c r="BX48" s="110"/>
      <c r="BY48" s="110"/>
      <c r="BZ48" s="110"/>
      <c r="CA48" s="110"/>
      <c r="CB48" s="110"/>
      <c r="CC48" s="110"/>
      <c r="CD48" s="110"/>
      <c r="CE48" s="110"/>
      <c r="CF48" s="110"/>
      <c r="CG48" s="110"/>
      <c r="CH48" s="110"/>
      <c r="CI48" s="110"/>
      <c r="CJ48" s="110"/>
      <c r="CK48" s="110"/>
      <c r="CL48" s="110"/>
      <c r="CM48" s="110"/>
      <c r="CN48" s="110"/>
      <c r="CO48" s="110"/>
      <c r="CP48" s="110"/>
      <c r="CQ48" s="110"/>
      <c r="CR48" s="110"/>
      <c r="CS48" s="110"/>
      <c r="CT48" s="110"/>
      <c r="CU48" s="110"/>
      <c r="CV48" s="110"/>
      <c r="CW48" s="110"/>
      <c r="CX48" s="110"/>
      <c r="CY48" s="110"/>
      <c r="CZ48" s="110"/>
      <c r="DA48" s="110"/>
      <c r="DB48" s="110"/>
      <c r="DC48" s="110"/>
      <c r="DD48" s="110"/>
      <c r="DE48" s="110"/>
      <c r="DF48" s="110"/>
      <c r="DG48" s="110"/>
      <c r="DH48" s="110"/>
      <c r="DI48" s="110"/>
      <c r="DJ48" s="110"/>
      <c r="DK48" s="110"/>
      <c r="DL48" s="110"/>
      <c r="DM48" s="110"/>
      <c r="DN48" s="110"/>
      <c r="DO48" s="110"/>
      <c r="DP48" s="110"/>
      <c r="DQ48" s="110"/>
      <c r="DR48" s="110"/>
      <c r="DS48" s="110"/>
      <c r="DT48" s="110"/>
      <c r="DU48" s="110"/>
      <c r="DV48" s="110"/>
      <c r="DW48" s="110"/>
      <c r="DX48" s="110"/>
      <c r="DY48" s="110"/>
      <c r="DZ48" s="110"/>
      <c r="EA48" s="110"/>
      <c r="EB48" s="110"/>
      <c r="EC48" s="110"/>
      <c r="ED48" s="110"/>
      <c r="EE48" s="110"/>
      <c r="EF48" s="110"/>
      <c r="EG48" s="110"/>
      <c r="EH48" s="110"/>
      <c r="EI48" s="110"/>
      <c r="EJ48" s="110"/>
      <c r="EK48" s="110"/>
      <c r="EL48" s="110"/>
      <c r="EM48" s="110"/>
      <c r="EN48" s="110"/>
      <c r="EO48" s="110"/>
      <c r="EP48" s="110"/>
      <c r="EQ48" s="110"/>
      <c r="ER48" s="110"/>
      <c r="ES48" s="110"/>
      <c r="ET48" s="110"/>
      <c r="EU48" s="110"/>
      <c r="EV48" s="110"/>
      <c r="EW48" s="110"/>
      <c r="EX48" s="110"/>
      <c r="EY48" s="110"/>
      <c r="EZ48" s="110"/>
      <c r="FA48" s="110"/>
      <c r="FB48" s="110"/>
      <c r="FC48" s="110"/>
      <c r="FD48" s="110"/>
      <c r="FE48" s="110"/>
      <c r="FF48" s="110"/>
      <c r="FG48" s="110"/>
      <c r="FH48" s="110"/>
      <c r="FI48" s="110"/>
      <c r="FJ48" s="110"/>
      <c r="FK48" s="110"/>
      <c r="FL48" s="110"/>
      <c r="FM48" s="110"/>
      <c r="FN48" s="110"/>
      <c r="FO48" s="110"/>
      <c r="FP48" s="110"/>
      <c r="FQ48" s="110"/>
      <c r="FR48" s="110"/>
      <c r="FS48" s="110"/>
      <c r="FT48" s="110"/>
      <c r="FU48" s="110"/>
      <c r="FV48" s="110"/>
      <c r="FW48" s="110"/>
      <c r="FX48" s="110"/>
      <c r="FY48" s="110"/>
      <c r="FZ48" s="110"/>
      <c r="GA48" s="110"/>
      <c r="GB48" s="110"/>
      <c r="GC48" s="110"/>
      <c r="GD48" s="110"/>
      <c r="GE48" s="110"/>
      <c r="GF48" s="110"/>
      <c r="GG48" s="110"/>
      <c r="GH48" s="110"/>
      <c r="GI48" s="110"/>
      <c r="GJ48" s="110"/>
      <c r="GK48" s="110"/>
      <c r="GL48" s="110"/>
      <c r="GM48" s="110"/>
      <c r="GN48" s="110"/>
      <c r="GO48" s="110"/>
      <c r="GP48" s="110"/>
      <c r="GQ48" s="110"/>
      <c r="GR48" s="110"/>
      <c r="GS48" s="110"/>
      <c r="GT48" s="110"/>
      <c r="GU48" s="110"/>
      <c r="GV48" s="110"/>
      <c r="GW48" s="110"/>
      <c r="GX48" s="110"/>
      <c r="GY48" s="110"/>
      <c r="GZ48" s="110"/>
      <c r="HA48" s="110"/>
      <c r="HB48" s="110"/>
      <c r="HC48" s="110"/>
      <c r="HD48" s="110"/>
      <c r="HE48" s="110"/>
      <c r="HF48" s="110"/>
      <c r="HG48" s="110"/>
      <c r="HH48" s="110"/>
      <c r="HI48" s="110"/>
      <c r="HJ48" s="110"/>
      <c r="HK48" s="110"/>
      <c r="HL48" s="110"/>
      <c r="HM48" s="110"/>
      <c r="HN48" s="110"/>
      <c r="HO48" s="110"/>
      <c r="HP48" s="110"/>
      <c r="HQ48" s="110"/>
      <c r="HR48" s="110"/>
      <c r="HS48" s="110"/>
      <c r="HT48" s="110"/>
      <c r="HU48" s="110"/>
      <c r="HV48" s="110"/>
      <c r="HW48" s="110"/>
      <c r="HX48" s="110"/>
      <c r="HY48" s="110"/>
      <c r="HZ48" s="110"/>
      <c r="IA48" s="110"/>
      <c r="IB48" s="110"/>
      <c r="IC48" s="110"/>
      <c r="ID48" s="110"/>
      <c r="IE48" s="110"/>
      <c r="IF48" s="110"/>
      <c r="IG48" s="110"/>
      <c r="IH48" s="110"/>
      <c r="II48" s="110"/>
      <c r="IJ48" s="110"/>
      <c r="IK48" s="110"/>
      <c r="IL48" s="110"/>
      <c r="IM48" s="110"/>
      <c r="IN48" s="110"/>
    </row>
    <row r="49" spans="1:248" ht="9.75" customHeight="1">
      <c r="A49" s="181">
        <v>35</v>
      </c>
      <c r="B49" s="729" t="s">
        <v>227</v>
      </c>
      <c r="C49" s="730"/>
      <c r="D49" s="221">
        <v>1.8333924535972355</v>
      </c>
      <c r="E49" s="221">
        <v>2.287948070115803</v>
      </c>
      <c r="F49" s="221">
        <v>1.4005536855570235</v>
      </c>
      <c r="G49" s="221">
        <v>2.3239600278875203</v>
      </c>
      <c r="H49" s="221">
        <v>1.4386108773368436</v>
      </c>
      <c r="I49" s="544" t="s">
        <v>21</v>
      </c>
      <c r="J49" s="68">
        <v>35</v>
      </c>
      <c r="K49" s="16"/>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110"/>
      <c r="AN49" s="110"/>
      <c r="AO49" s="110"/>
      <c r="AP49" s="110"/>
      <c r="AQ49" s="110"/>
      <c r="AR49" s="110"/>
      <c r="AS49" s="110"/>
      <c r="AT49" s="110"/>
      <c r="AU49" s="110"/>
      <c r="AV49" s="110"/>
      <c r="AW49" s="110"/>
      <c r="AX49" s="110"/>
      <c r="AY49" s="110"/>
      <c r="AZ49" s="110"/>
      <c r="BA49" s="110"/>
      <c r="BB49" s="110"/>
      <c r="BC49" s="110"/>
      <c r="BD49" s="110"/>
      <c r="BE49" s="110"/>
      <c r="BF49" s="110"/>
      <c r="BG49" s="110"/>
      <c r="BH49" s="110"/>
      <c r="BI49" s="110"/>
      <c r="BJ49" s="110"/>
      <c r="BK49" s="110"/>
      <c r="BL49" s="110"/>
      <c r="BM49" s="110"/>
      <c r="BN49" s="110"/>
      <c r="BO49" s="110"/>
      <c r="BP49" s="110"/>
      <c r="BQ49" s="110"/>
      <c r="BR49" s="110"/>
      <c r="BS49" s="110"/>
      <c r="BT49" s="110"/>
      <c r="BU49" s="110"/>
      <c r="BV49" s="110"/>
      <c r="BW49" s="110"/>
      <c r="BX49" s="110"/>
      <c r="BY49" s="110"/>
      <c r="BZ49" s="110"/>
      <c r="CA49" s="110"/>
      <c r="CB49" s="110"/>
      <c r="CC49" s="110"/>
      <c r="CD49" s="110"/>
      <c r="CE49" s="110"/>
      <c r="CF49" s="110"/>
      <c r="CG49" s="110"/>
      <c r="CH49" s="110"/>
      <c r="CI49" s="110"/>
      <c r="CJ49" s="110"/>
      <c r="CK49" s="110"/>
      <c r="CL49" s="110"/>
      <c r="CM49" s="110"/>
      <c r="CN49" s="110"/>
      <c r="CO49" s="110"/>
      <c r="CP49" s="110"/>
      <c r="CQ49" s="110"/>
      <c r="CR49" s="110"/>
      <c r="CS49" s="110"/>
      <c r="CT49" s="110"/>
      <c r="CU49" s="110"/>
      <c r="CV49" s="110"/>
      <c r="CW49" s="110"/>
      <c r="CX49" s="110"/>
      <c r="CY49" s="110"/>
      <c r="CZ49" s="110"/>
      <c r="DA49" s="110"/>
      <c r="DB49" s="110"/>
      <c r="DC49" s="110"/>
      <c r="DD49" s="110"/>
      <c r="DE49" s="110"/>
      <c r="DF49" s="110"/>
      <c r="DG49" s="110"/>
      <c r="DH49" s="110"/>
      <c r="DI49" s="110"/>
      <c r="DJ49" s="110"/>
      <c r="DK49" s="110"/>
      <c r="DL49" s="110"/>
      <c r="DM49" s="110"/>
      <c r="DN49" s="110"/>
      <c r="DO49" s="110"/>
      <c r="DP49" s="110"/>
      <c r="DQ49" s="110"/>
      <c r="DR49" s="110"/>
      <c r="DS49" s="110"/>
      <c r="DT49" s="110"/>
      <c r="DU49" s="110"/>
      <c r="DV49" s="110"/>
      <c r="DW49" s="110"/>
      <c r="DX49" s="110"/>
      <c r="DY49" s="110"/>
      <c r="DZ49" s="110"/>
      <c r="EA49" s="110"/>
      <c r="EB49" s="110"/>
      <c r="EC49" s="110"/>
      <c r="ED49" s="110"/>
      <c r="EE49" s="110"/>
      <c r="EF49" s="110"/>
      <c r="EG49" s="110"/>
      <c r="EH49" s="110"/>
      <c r="EI49" s="110"/>
      <c r="EJ49" s="110"/>
      <c r="EK49" s="110"/>
      <c r="EL49" s="110"/>
      <c r="EM49" s="110"/>
      <c r="EN49" s="110"/>
      <c r="EO49" s="110"/>
      <c r="EP49" s="110"/>
      <c r="EQ49" s="110"/>
      <c r="ER49" s="110"/>
      <c r="ES49" s="110"/>
      <c r="ET49" s="110"/>
      <c r="EU49" s="110"/>
      <c r="EV49" s="110"/>
      <c r="EW49" s="110"/>
      <c r="EX49" s="110"/>
      <c r="EY49" s="110"/>
      <c r="EZ49" s="110"/>
      <c r="FA49" s="110"/>
      <c r="FB49" s="110"/>
      <c r="FC49" s="110"/>
      <c r="FD49" s="110"/>
      <c r="FE49" s="110"/>
      <c r="FF49" s="110"/>
      <c r="FG49" s="110"/>
      <c r="FH49" s="110"/>
      <c r="FI49" s="110"/>
      <c r="FJ49" s="110"/>
      <c r="FK49" s="110"/>
      <c r="FL49" s="110"/>
      <c r="FM49" s="110"/>
      <c r="FN49" s="110"/>
      <c r="FO49" s="110"/>
      <c r="FP49" s="110"/>
      <c r="FQ49" s="110"/>
      <c r="FR49" s="110"/>
      <c r="FS49" s="110"/>
      <c r="FT49" s="110"/>
      <c r="FU49" s="110"/>
      <c r="FV49" s="110"/>
      <c r="FW49" s="110"/>
      <c r="FX49" s="110"/>
      <c r="FY49" s="110"/>
      <c r="FZ49" s="110"/>
      <c r="GA49" s="110"/>
      <c r="GB49" s="110"/>
      <c r="GC49" s="110"/>
      <c r="GD49" s="110"/>
      <c r="GE49" s="110"/>
      <c r="GF49" s="110"/>
      <c r="GG49" s="110"/>
      <c r="GH49" s="110"/>
      <c r="GI49" s="110"/>
      <c r="GJ49" s="110"/>
      <c r="GK49" s="110"/>
      <c r="GL49" s="110"/>
      <c r="GM49" s="110"/>
      <c r="GN49" s="110"/>
      <c r="GO49" s="110"/>
      <c r="GP49" s="110"/>
      <c r="GQ49" s="110"/>
      <c r="GR49" s="110"/>
      <c r="GS49" s="110"/>
      <c r="GT49" s="110"/>
      <c r="GU49" s="110"/>
      <c r="GV49" s="110"/>
      <c r="GW49" s="110"/>
      <c r="GX49" s="110"/>
      <c r="GY49" s="110"/>
      <c r="GZ49" s="110"/>
      <c r="HA49" s="110"/>
      <c r="HB49" s="110"/>
      <c r="HC49" s="110"/>
      <c r="HD49" s="110"/>
      <c r="HE49" s="110"/>
      <c r="HF49" s="110"/>
      <c r="HG49" s="110"/>
      <c r="HH49" s="110"/>
      <c r="HI49" s="110"/>
      <c r="HJ49" s="110"/>
      <c r="HK49" s="110"/>
      <c r="HL49" s="110"/>
      <c r="HM49" s="110"/>
      <c r="HN49" s="110"/>
      <c r="HO49" s="110"/>
      <c r="HP49" s="110"/>
      <c r="HQ49" s="110"/>
      <c r="HR49" s="110"/>
      <c r="HS49" s="110"/>
      <c r="HT49" s="110"/>
      <c r="HU49" s="110"/>
      <c r="HV49" s="110"/>
      <c r="HW49" s="110"/>
      <c r="HX49" s="110"/>
      <c r="HY49" s="110"/>
      <c r="HZ49" s="110"/>
      <c r="IA49" s="110"/>
      <c r="IB49" s="110"/>
      <c r="IC49" s="110"/>
      <c r="ID49" s="110"/>
      <c r="IE49" s="110"/>
      <c r="IF49" s="110"/>
      <c r="IG49" s="110"/>
      <c r="IH49" s="110"/>
      <c r="II49" s="110"/>
      <c r="IJ49" s="110"/>
      <c r="IK49" s="110"/>
      <c r="IL49" s="110"/>
      <c r="IM49" s="110"/>
      <c r="IN49" s="110"/>
    </row>
    <row r="50" spans="1:248" ht="9.75" customHeight="1">
      <c r="A50" s="181"/>
      <c r="B50" s="731" t="s">
        <v>272</v>
      </c>
      <c r="C50" s="738"/>
      <c r="D50" s="221"/>
      <c r="E50" s="221"/>
      <c r="F50" s="222"/>
      <c r="G50" s="222"/>
      <c r="H50" s="222"/>
      <c r="I50" s="546"/>
      <c r="J50" s="68"/>
      <c r="K50" s="16"/>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c r="AV50" s="110"/>
      <c r="AW50" s="110"/>
      <c r="AX50" s="110"/>
      <c r="AY50" s="110"/>
      <c r="AZ50" s="110"/>
      <c r="BA50" s="110"/>
      <c r="BB50" s="110"/>
      <c r="BC50" s="110"/>
      <c r="BD50" s="110"/>
      <c r="BE50" s="110"/>
      <c r="BF50" s="110"/>
      <c r="BG50" s="110"/>
      <c r="BH50" s="110"/>
      <c r="BI50" s="110"/>
      <c r="BJ50" s="110"/>
      <c r="BK50" s="110"/>
      <c r="BL50" s="110"/>
      <c r="BM50" s="110"/>
      <c r="BN50" s="110"/>
      <c r="BO50" s="110"/>
      <c r="BP50" s="110"/>
      <c r="BQ50" s="110"/>
      <c r="BR50" s="110"/>
      <c r="BS50" s="110"/>
      <c r="BT50" s="110"/>
      <c r="BU50" s="110"/>
      <c r="BV50" s="110"/>
      <c r="BW50" s="110"/>
      <c r="BX50" s="110"/>
      <c r="BY50" s="110"/>
      <c r="BZ50" s="110"/>
      <c r="CA50" s="110"/>
      <c r="CB50" s="110"/>
      <c r="CC50" s="110"/>
      <c r="CD50" s="110"/>
      <c r="CE50" s="110"/>
      <c r="CF50" s="110"/>
      <c r="CG50" s="110"/>
      <c r="CH50" s="110"/>
      <c r="CI50" s="110"/>
      <c r="CJ50" s="110"/>
      <c r="CK50" s="110"/>
      <c r="CL50" s="110"/>
      <c r="CM50" s="110"/>
      <c r="CN50" s="110"/>
      <c r="CO50" s="110"/>
      <c r="CP50" s="110"/>
      <c r="CQ50" s="110"/>
      <c r="CR50" s="110"/>
      <c r="CS50" s="110"/>
      <c r="CT50" s="110"/>
      <c r="CU50" s="110"/>
      <c r="CV50" s="110"/>
      <c r="CW50" s="110"/>
      <c r="CX50" s="110"/>
      <c r="CY50" s="110"/>
      <c r="CZ50" s="110"/>
      <c r="DA50" s="110"/>
      <c r="DB50" s="110"/>
      <c r="DC50" s="110"/>
      <c r="DD50" s="110"/>
      <c r="DE50" s="110"/>
      <c r="DF50" s="110"/>
      <c r="DG50" s="110"/>
      <c r="DH50" s="110"/>
      <c r="DI50" s="110"/>
      <c r="DJ50" s="110"/>
      <c r="DK50" s="110"/>
      <c r="DL50" s="110"/>
      <c r="DM50" s="110"/>
      <c r="DN50" s="110"/>
      <c r="DO50" s="110"/>
      <c r="DP50" s="110"/>
      <c r="DQ50" s="110"/>
      <c r="DR50" s="110"/>
      <c r="DS50" s="110"/>
      <c r="DT50" s="110"/>
      <c r="DU50" s="110"/>
      <c r="DV50" s="110"/>
      <c r="DW50" s="110"/>
      <c r="DX50" s="110"/>
      <c r="DY50" s="110"/>
      <c r="DZ50" s="110"/>
      <c r="EA50" s="110"/>
      <c r="EB50" s="110"/>
      <c r="EC50" s="110"/>
      <c r="ED50" s="110"/>
      <c r="EE50" s="110"/>
      <c r="EF50" s="110"/>
      <c r="EG50" s="110"/>
      <c r="EH50" s="110"/>
      <c r="EI50" s="110"/>
      <c r="EJ50" s="110"/>
      <c r="EK50" s="110"/>
      <c r="EL50" s="110"/>
      <c r="EM50" s="110"/>
      <c r="EN50" s="110"/>
      <c r="EO50" s="110"/>
      <c r="EP50" s="110"/>
      <c r="EQ50" s="110"/>
      <c r="ER50" s="110"/>
      <c r="ES50" s="110"/>
      <c r="ET50" s="110"/>
      <c r="EU50" s="110"/>
      <c r="EV50" s="110"/>
      <c r="EW50" s="110"/>
      <c r="EX50" s="110"/>
      <c r="EY50" s="110"/>
      <c r="EZ50" s="110"/>
      <c r="FA50" s="110"/>
      <c r="FB50" s="110"/>
      <c r="FC50" s="110"/>
      <c r="FD50" s="110"/>
      <c r="FE50" s="110"/>
      <c r="FF50" s="110"/>
      <c r="FG50" s="110"/>
      <c r="FH50" s="110"/>
      <c r="FI50" s="110"/>
      <c r="FJ50" s="110"/>
      <c r="FK50" s="110"/>
      <c r="FL50" s="110"/>
      <c r="FM50" s="110"/>
      <c r="FN50" s="110"/>
      <c r="FO50" s="110"/>
      <c r="FP50" s="110"/>
      <c r="FQ50" s="110"/>
      <c r="FR50" s="110"/>
      <c r="FS50" s="110"/>
      <c r="FT50" s="110"/>
      <c r="FU50" s="110"/>
      <c r="FV50" s="110"/>
      <c r="FW50" s="110"/>
      <c r="FX50" s="110"/>
      <c r="FY50" s="110"/>
      <c r="FZ50" s="110"/>
      <c r="GA50" s="110"/>
      <c r="GB50" s="110"/>
      <c r="GC50" s="110"/>
      <c r="GD50" s="110"/>
      <c r="GE50" s="110"/>
      <c r="GF50" s="110"/>
      <c r="GG50" s="110"/>
      <c r="GH50" s="110"/>
      <c r="GI50" s="110"/>
      <c r="GJ50" s="110"/>
      <c r="GK50" s="110"/>
      <c r="GL50" s="110"/>
      <c r="GM50" s="110"/>
      <c r="GN50" s="110"/>
      <c r="GO50" s="110"/>
      <c r="GP50" s="110"/>
      <c r="GQ50" s="110"/>
      <c r="GR50" s="110"/>
      <c r="GS50" s="110"/>
      <c r="GT50" s="110"/>
      <c r="GU50" s="110"/>
      <c r="GV50" s="110"/>
      <c r="GW50" s="110"/>
      <c r="GX50" s="110"/>
      <c r="GY50" s="110"/>
      <c r="GZ50" s="110"/>
      <c r="HA50" s="110"/>
      <c r="HB50" s="110"/>
      <c r="HC50" s="110"/>
      <c r="HD50" s="110"/>
      <c r="HE50" s="110"/>
      <c r="HF50" s="110"/>
      <c r="HG50" s="110"/>
      <c r="HH50" s="110"/>
      <c r="HI50" s="110"/>
      <c r="HJ50" s="110"/>
      <c r="HK50" s="110"/>
      <c r="HL50" s="110"/>
      <c r="HM50" s="110"/>
      <c r="HN50" s="110"/>
      <c r="HO50" s="110"/>
      <c r="HP50" s="110"/>
      <c r="HQ50" s="110"/>
      <c r="HR50" s="110"/>
      <c r="HS50" s="110"/>
      <c r="HT50" s="110"/>
      <c r="HU50" s="110"/>
      <c r="HV50" s="110"/>
      <c r="HW50" s="110"/>
      <c r="HX50" s="110"/>
      <c r="HY50" s="110"/>
      <c r="HZ50" s="110"/>
      <c r="IA50" s="110"/>
      <c r="IB50" s="110"/>
      <c r="IC50" s="110"/>
      <c r="ID50" s="110"/>
      <c r="IE50" s="110"/>
      <c r="IF50" s="110"/>
      <c r="IG50" s="110"/>
      <c r="IH50" s="110"/>
      <c r="II50" s="110"/>
      <c r="IJ50" s="110"/>
      <c r="IK50" s="110"/>
      <c r="IL50" s="110"/>
      <c r="IM50" s="110"/>
      <c r="IN50" s="110"/>
    </row>
    <row r="51" spans="1:248" ht="9.75" customHeight="1">
      <c r="A51" s="181">
        <v>36</v>
      </c>
      <c r="B51" s="147" t="s">
        <v>273</v>
      </c>
      <c r="C51" s="83"/>
      <c r="D51" s="221">
        <v>78.51702464318596</v>
      </c>
      <c r="E51" s="221">
        <v>92.98874656399227</v>
      </c>
      <c r="F51" s="222">
        <v>64.73670368796908</v>
      </c>
      <c r="G51" s="222">
        <v>67.93113927671213</v>
      </c>
      <c r="H51" s="222">
        <v>87.03595807887903</v>
      </c>
      <c r="I51" s="552" t="s">
        <v>228</v>
      </c>
      <c r="J51" s="68">
        <v>36</v>
      </c>
      <c r="K51" s="16"/>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110"/>
      <c r="AN51" s="110"/>
      <c r="AO51" s="110"/>
      <c r="AP51" s="110"/>
      <c r="AQ51" s="110"/>
      <c r="AR51" s="110"/>
      <c r="AS51" s="110"/>
      <c r="AT51" s="110"/>
      <c r="AU51" s="110"/>
      <c r="AV51" s="110"/>
      <c r="AW51" s="110"/>
      <c r="AX51" s="110"/>
      <c r="AY51" s="110"/>
      <c r="AZ51" s="110"/>
      <c r="BA51" s="110"/>
      <c r="BB51" s="110"/>
      <c r="BC51" s="110"/>
      <c r="BD51" s="110"/>
      <c r="BE51" s="110"/>
      <c r="BF51" s="110"/>
      <c r="BG51" s="110"/>
      <c r="BH51" s="110"/>
      <c r="BI51" s="110"/>
      <c r="BJ51" s="110"/>
      <c r="BK51" s="110"/>
      <c r="BL51" s="110"/>
      <c r="BM51" s="110"/>
      <c r="BN51" s="110"/>
      <c r="BO51" s="110"/>
      <c r="BP51" s="110"/>
      <c r="BQ51" s="110"/>
      <c r="BR51" s="110"/>
      <c r="BS51" s="110"/>
      <c r="BT51" s="110"/>
      <c r="BU51" s="110"/>
      <c r="BV51" s="110"/>
      <c r="BW51" s="110"/>
      <c r="BX51" s="110"/>
      <c r="BY51" s="110"/>
      <c r="BZ51" s="110"/>
      <c r="CA51" s="110"/>
      <c r="CB51" s="110"/>
      <c r="CC51" s="110"/>
      <c r="CD51" s="110"/>
      <c r="CE51" s="110"/>
      <c r="CF51" s="110"/>
      <c r="CG51" s="110"/>
      <c r="CH51" s="110"/>
      <c r="CI51" s="110"/>
      <c r="CJ51" s="110"/>
      <c r="CK51" s="110"/>
      <c r="CL51" s="110"/>
      <c r="CM51" s="110"/>
      <c r="CN51" s="110"/>
      <c r="CO51" s="110"/>
      <c r="CP51" s="110"/>
      <c r="CQ51" s="110"/>
      <c r="CR51" s="110"/>
      <c r="CS51" s="110"/>
      <c r="CT51" s="110"/>
      <c r="CU51" s="110"/>
      <c r="CV51" s="110"/>
      <c r="CW51" s="110"/>
      <c r="CX51" s="110"/>
      <c r="CY51" s="110"/>
      <c r="CZ51" s="110"/>
      <c r="DA51" s="110"/>
      <c r="DB51" s="110"/>
      <c r="DC51" s="110"/>
      <c r="DD51" s="110"/>
      <c r="DE51" s="110"/>
      <c r="DF51" s="110"/>
      <c r="DG51" s="110"/>
      <c r="DH51" s="110"/>
      <c r="DI51" s="110"/>
      <c r="DJ51" s="110"/>
      <c r="DK51" s="110"/>
      <c r="DL51" s="110"/>
      <c r="DM51" s="110"/>
      <c r="DN51" s="110"/>
      <c r="DO51" s="110"/>
      <c r="DP51" s="110"/>
      <c r="DQ51" s="110"/>
      <c r="DR51" s="110"/>
      <c r="DS51" s="110"/>
      <c r="DT51" s="110"/>
      <c r="DU51" s="110"/>
      <c r="DV51" s="110"/>
      <c r="DW51" s="110"/>
      <c r="DX51" s="110"/>
      <c r="DY51" s="110"/>
      <c r="DZ51" s="110"/>
      <c r="EA51" s="110"/>
      <c r="EB51" s="110"/>
      <c r="EC51" s="110"/>
      <c r="ED51" s="110"/>
      <c r="EE51" s="110"/>
      <c r="EF51" s="110"/>
      <c r="EG51" s="110"/>
      <c r="EH51" s="110"/>
      <c r="EI51" s="110"/>
      <c r="EJ51" s="110"/>
      <c r="EK51" s="110"/>
      <c r="EL51" s="110"/>
      <c r="EM51" s="110"/>
      <c r="EN51" s="110"/>
      <c r="EO51" s="110"/>
      <c r="EP51" s="110"/>
      <c r="EQ51" s="110"/>
      <c r="ER51" s="110"/>
      <c r="ES51" s="110"/>
      <c r="ET51" s="110"/>
      <c r="EU51" s="110"/>
      <c r="EV51" s="110"/>
      <c r="EW51" s="110"/>
      <c r="EX51" s="110"/>
      <c r="EY51" s="110"/>
      <c r="EZ51" s="110"/>
      <c r="FA51" s="110"/>
      <c r="FB51" s="110"/>
      <c r="FC51" s="110"/>
      <c r="FD51" s="110"/>
      <c r="FE51" s="110"/>
      <c r="FF51" s="110"/>
      <c r="FG51" s="110"/>
      <c r="FH51" s="110"/>
      <c r="FI51" s="110"/>
      <c r="FJ51" s="110"/>
      <c r="FK51" s="110"/>
      <c r="FL51" s="110"/>
      <c r="FM51" s="110"/>
      <c r="FN51" s="110"/>
      <c r="FO51" s="110"/>
      <c r="FP51" s="110"/>
      <c r="FQ51" s="110"/>
      <c r="FR51" s="110"/>
      <c r="FS51" s="110"/>
      <c r="FT51" s="110"/>
      <c r="FU51" s="110"/>
      <c r="FV51" s="110"/>
      <c r="FW51" s="110"/>
      <c r="FX51" s="110"/>
      <c r="FY51" s="110"/>
      <c r="FZ51" s="110"/>
      <c r="GA51" s="110"/>
      <c r="GB51" s="110"/>
      <c r="GC51" s="110"/>
      <c r="GD51" s="110"/>
      <c r="GE51" s="110"/>
      <c r="GF51" s="110"/>
      <c r="GG51" s="110"/>
      <c r="GH51" s="110"/>
      <c r="GI51" s="110"/>
      <c r="GJ51" s="110"/>
      <c r="GK51" s="110"/>
      <c r="GL51" s="110"/>
      <c r="GM51" s="110"/>
      <c r="GN51" s="110"/>
      <c r="GO51" s="110"/>
      <c r="GP51" s="110"/>
      <c r="GQ51" s="110"/>
      <c r="GR51" s="110"/>
      <c r="GS51" s="110"/>
      <c r="GT51" s="110"/>
      <c r="GU51" s="110"/>
      <c r="GV51" s="110"/>
      <c r="GW51" s="110"/>
      <c r="GX51" s="110"/>
      <c r="GY51" s="110"/>
      <c r="GZ51" s="110"/>
      <c r="HA51" s="110"/>
      <c r="HB51" s="110"/>
      <c r="HC51" s="110"/>
      <c r="HD51" s="110"/>
      <c r="HE51" s="110"/>
      <c r="HF51" s="110"/>
      <c r="HG51" s="110"/>
      <c r="HH51" s="110"/>
      <c r="HI51" s="110"/>
      <c r="HJ51" s="110"/>
      <c r="HK51" s="110"/>
      <c r="HL51" s="110"/>
      <c r="HM51" s="110"/>
      <c r="HN51" s="110"/>
      <c r="HO51" s="110"/>
      <c r="HP51" s="110"/>
      <c r="HQ51" s="110"/>
      <c r="HR51" s="110"/>
      <c r="HS51" s="110"/>
      <c r="HT51" s="110"/>
      <c r="HU51" s="110"/>
      <c r="HV51" s="110"/>
      <c r="HW51" s="110"/>
      <c r="HX51" s="110"/>
      <c r="HY51" s="110"/>
      <c r="HZ51" s="110"/>
      <c r="IA51" s="110"/>
      <c r="IB51" s="110"/>
      <c r="IC51" s="110"/>
      <c r="ID51" s="110"/>
      <c r="IE51" s="110"/>
      <c r="IF51" s="110"/>
      <c r="IG51" s="110"/>
      <c r="IH51" s="110"/>
      <c r="II51" s="110"/>
      <c r="IJ51" s="110"/>
      <c r="IK51" s="110"/>
      <c r="IL51" s="110"/>
      <c r="IM51" s="110"/>
      <c r="IN51" s="110"/>
    </row>
    <row r="52" spans="1:248" ht="9.75" customHeight="1">
      <c r="A52" s="181">
        <v>37</v>
      </c>
      <c r="B52" s="729" t="s">
        <v>229</v>
      </c>
      <c r="C52" s="730"/>
      <c r="D52" s="221">
        <v>47.11021478591157</v>
      </c>
      <c r="E52" s="221">
        <v>77.29995979748392</v>
      </c>
      <c r="F52" s="221">
        <v>18.36281498841431</v>
      </c>
      <c r="G52" s="221">
        <v>38.79225585012246</v>
      </c>
      <c r="H52" s="221">
        <v>53.80404681239795</v>
      </c>
      <c r="I52" s="543" t="s">
        <v>154</v>
      </c>
      <c r="J52" s="68">
        <v>37</v>
      </c>
      <c r="K52" s="16"/>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0"/>
      <c r="GI52" s="110"/>
      <c r="GJ52" s="110"/>
      <c r="GK52" s="110"/>
      <c r="GL52" s="110"/>
      <c r="GM52" s="110"/>
      <c r="GN52" s="110"/>
      <c r="GO52" s="110"/>
      <c r="GP52" s="110"/>
      <c r="GQ52" s="110"/>
      <c r="GR52" s="110"/>
      <c r="GS52" s="110"/>
      <c r="GT52" s="110"/>
      <c r="GU52" s="110"/>
      <c r="GV52" s="110"/>
      <c r="GW52" s="110"/>
      <c r="GX52" s="110"/>
      <c r="GY52" s="110"/>
      <c r="GZ52" s="110"/>
      <c r="HA52" s="110"/>
      <c r="HB52" s="110"/>
      <c r="HC52" s="110"/>
      <c r="HD52" s="110"/>
      <c r="HE52" s="110"/>
      <c r="HF52" s="110"/>
      <c r="HG52" s="110"/>
      <c r="HH52" s="110"/>
      <c r="HI52" s="110"/>
      <c r="HJ52" s="110"/>
      <c r="HK52" s="110"/>
      <c r="HL52" s="110"/>
      <c r="HM52" s="110"/>
      <c r="HN52" s="110"/>
      <c r="HO52" s="110"/>
      <c r="HP52" s="110"/>
      <c r="HQ52" s="110"/>
      <c r="HR52" s="110"/>
      <c r="HS52" s="110"/>
      <c r="HT52" s="110"/>
      <c r="HU52" s="110"/>
      <c r="HV52" s="110"/>
      <c r="HW52" s="110"/>
      <c r="HX52" s="110"/>
      <c r="HY52" s="110"/>
      <c r="HZ52" s="110"/>
      <c r="IA52" s="110"/>
      <c r="IB52" s="110"/>
      <c r="IC52" s="110"/>
      <c r="ID52" s="110"/>
      <c r="IE52" s="110"/>
      <c r="IF52" s="110"/>
      <c r="IG52" s="110"/>
      <c r="IH52" s="110"/>
      <c r="II52" s="110"/>
      <c r="IJ52" s="110"/>
      <c r="IK52" s="110"/>
      <c r="IL52" s="110"/>
      <c r="IM52" s="110"/>
      <c r="IN52" s="110"/>
    </row>
    <row r="53" spans="1:248" ht="9.75" customHeight="1">
      <c r="A53" s="181"/>
      <c r="B53" s="729" t="s">
        <v>183</v>
      </c>
      <c r="C53" s="730"/>
      <c r="D53" s="221"/>
      <c r="E53" s="221"/>
      <c r="F53" s="221"/>
      <c r="G53" s="221"/>
      <c r="H53" s="221"/>
      <c r="I53" s="543" t="s">
        <v>4</v>
      </c>
      <c r="J53" s="68"/>
      <c r="K53" s="172"/>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110"/>
      <c r="AN53" s="110"/>
      <c r="AO53" s="110"/>
      <c r="AP53" s="110"/>
      <c r="AQ53" s="110"/>
      <c r="AR53" s="110"/>
      <c r="AS53" s="110"/>
      <c r="AT53" s="110"/>
      <c r="AU53" s="110"/>
      <c r="AV53" s="110"/>
      <c r="AW53" s="110"/>
      <c r="AX53" s="110"/>
      <c r="AY53" s="110"/>
      <c r="AZ53" s="110"/>
      <c r="BA53" s="110"/>
      <c r="BB53" s="110"/>
      <c r="BC53" s="110"/>
      <c r="BD53" s="110"/>
      <c r="BE53" s="110"/>
      <c r="BF53" s="110"/>
      <c r="BG53" s="110"/>
      <c r="BH53" s="110"/>
      <c r="BI53" s="110"/>
      <c r="BJ53" s="110"/>
      <c r="BK53" s="110"/>
      <c r="BL53" s="110"/>
      <c r="BM53" s="110"/>
      <c r="BN53" s="110"/>
      <c r="BO53" s="110"/>
      <c r="BP53" s="110"/>
      <c r="BQ53" s="110"/>
      <c r="BR53" s="110"/>
      <c r="BS53" s="110"/>
      <c r="BT53" s="110"/>
      <c r="BU53" s="110"/>
      <c r="BV53" s="110"/>
      <c r="BW53" s="110"/>
      <c r="BX53" s="110"/>
      <c r="BY53" s="110"/>
      <c r="BZ53" s="110"/>
      <c r="CA53" s="110"/>
      <c r="CB53" s="110"/>
      <c r="CC53" s="110"/>
      <c r="CD53" s="110"/>
      <c r="CE53" s="110"/>
      <c r="CF53" s="110"/>
      <c r="CG53" s="110"/>
      <c r="CH53" s="110"/>
      <c r="CI53" s="110"/>
      <c r="CJ53" s="110"/>
      <c r="CK53" s="110"/>
      <c r="CL53" s="110"/>
      <c r="CM53" s="110"/>
      <c r="CN53" s="110"/>
      <c r="CO53" s="110"/>
      <c r="CP53" s="110"/>
      <c r="CQ53" s="110"/>
      <c r="CR53" s="110"/>
      <c r="CS53" s="110"/>
      <c r="CT53" s="110"/>
      <c r="CU53" s="110"/>
      <c r="CV53" s="110"/>
      <c r="CW53" s="110"/>
      <c r="CX53" s="110"/>
      <c r="CY53" s="110"/>
      <c r="CZ53" s="110"/>
      <c r="DA53" s="110"/>
      <c r="DB53" s="110"/>
      <c r="DC53" s="110"/>
      <c r="DD53" s="110"/>
      <c r="DE53" s="110"/>
      <c r="DF53" s="110"/>
      <c r="DG53" s="110"/>
      <c r="DH53" s="110"/>
      <c r="DI53" s="110"/>
      <c r="DJ53" s="110"/>
      <c r="DK53" s="110"/>
      <c r="DL53" s="110"/>
      <c r="DM53" s="110"/>
      <c r="DN53" s="110"/>
      <c r="DO53" s="110"/>
      <c r="DP53" s="110"/>
      <c r="DQ53" s="110"/>
      <c r="DR53" s="110"/>
      <c r="DS53" s="110"/>
      <c r="DT53" s="110"/>
      <c r="DU53" s="110"/>
      <c r="DV53" s="110"/>
      <c r="DW53" s="110"/>
      <c r="DX53" s="110"/>
      <c r="DY53" s="110"/>
      <c r="DZ53" s="110"/>
      <c r="EA53" s="110"/>
      <c r="EB53" s="110"/>
      <c r="EC53" s="110"/>
      <c r="ED53" s="110"/>
      <c r="EE53" s="110"/>
      <c r="EF53" s="110"/>
      <c r="EG53" s="110"/>
      <c r="EH53" s="110"/>
      <c r="EI53" s="110"/>
      <c r="EJ53" s="110"/>
      <c r="EK53" s="110"/>
      <c r="EL53" s="110"/>
      <c r="EM53" s="110"/>
      <c r="EN53" s="110"/>
      <c r="EO53" s="110"/>
      <c r="EP53" s="110"/>
      <c r="EQ53" s="110"/>
      <c r="ER53" s="110"/>
      <c r="ES53" s="110"/>
      <c r="ET53" s="110"/>
      <c r="EU53" s="110"/>
      <c r="EV53" s="110"/>
      <c r="EW53" s="110"/>
      <c r="EX53" s="110"/>
      <c r="EY53" s="110"/>
      <c r="EZ53" s="110"/>
      <c r="FA53" s="110"/>
      <c r="FB53" s="110"/>
      <c r="FC53" s="110"/>
      <c r="FD53" s="110"/>
      <c r="FE53" s="110"/>
      <c r="FF53" s="110"/>
      <c r="FG53" s="110"/>
      <c r="FH53" s="110"/>
      <c r="FI53" s="110"/>
      <c r="FJ53" s="110"/>
      <c r="FK53" s="110"/>
      <c r="FL53" s="110"/>
      <c r="FM53" s="110"/>
      <c r="FN53" s="110"/>
      <c r="FO53" s="110"/>
      <c r="FP53" s="110"/>
      <c r="FQ53" s="110"/>
      <c r="FR53" s="110"/>
      <c r="FS53" s="110"/>
      <c r="FT53" s="110"/>
      <c r="FU53" s="110"/>
      <c r="FV53" s="110"/>
      <c r="FW53" s="110"/>
      <c r="FX53" s="110"/>
      <c r="FY53" s="110"/>
      <c r="FZ53" s="110"/>
      <c r="GA53" s="110"/>
      <c r="GB53" s="110"/>
      <c r="GC53" s="110"/>
      <c r="GD53" s="110"/>
      <c r="GE53" s="110"/>
      <c r="GF53" s="110"/>
      <c r="GG53" s="110"/>
      <c r="GH53" s="110"/>
      <c r="GI53" s="110"/>
      <c r="GJ53" s="110"/>
      <c r="GK53" s="110"/>
      <c r="GL53" s="110"/>
      <c r="GM53" s="110"/>
      <c r="GN53" s="110"/>
      <c r="GO53" s="110"/>
      <c r="GP53" s="110"/>
      <c r="GQ53" s="110"/>
      <c r="GR53" s="110"/>
      <c r="GS53" s="110"/>
      <c r="GT53" s="110"/>
      <c r="GU53" s="110"/>
      <c r="GV53" s="110"/>
      <c r="GW53" s="110"/>
      <c r="GX53" s="110"/>
      <c r="GY53" s="110"/>
      <c r="GZ53" s="110"/>
      <c r="HA53" s="110"/>
      <c r="HB53" s="110"/>
      <c r="HC53" s="110"/>
      <c r="HD53" s="110"/>
      <c r="HE53" s="110"/>
      <c r="HF53" s="110"/>
      <c r="HG53" s="110"/>
      <c r="HH53" s="110"/>
      <c r="HI53" s="110"/>
      <c r="HJ53" s="110"/>
      <c r="HK53" s="110"/>
      <c r="HL53" s="110"/>
      <c r="HM53" s="110"/>
      <c r="HN53" s="110"/>
      <c r="HO53" s="110"/>
      <c r="HP53" s="110"/>
      <c r="HQ53" s="110"/>
      <c r="HR53" s="110"/>
      <c r="HS53" s="110"/>
      <c r="HT53" s="110"/>
      <c r="HU53" s="110"/>
      <c r="HV53" s="110"/>
      <c r="HW53" s="110"/>
      <c r="HX53" s="110"/>
      <c r="HY53" s="110"/>
      <c r="HZ53" s="110"/>
      <c r="IA53" s="110"/>
      <c r="IB53" s="110"/>
      <c r="IC53" s="110"/>
      <c r="ID53" s="110"/>
      <c r="IE53" s="110"/>
      <c r="IF53" s="110"/>
      <c r="IG53" s="110"/>
      <c r="IH53" s="110"/>
      <c r="II53" s="110"/>
      <c r="IJ53" s="110"/>
      <c r="IK53" s="110"/>
      <c r="IL53" s="110"/>
      <c r="IM53" s="110"/>
      <c r="IN53" s="110"/>
    </row>
    <row r="54" spans="1:248" ht="9.75" customHeight="1">
      <c r="A54" s="181">
        <v>38</v>
      </c>
      <c r="B54" s="729" t="s">
        <v>22</v>
      </c>
      <c r="C54" s="730"/>
      <c r="D54" s="221">
        <v>11.797481875321342</v>
      </c>
      <c r="E54" s="221">
        <v>17.649885112321908</v>
      </c>
      <c r="F54" s="221">
        <v>6.224683046920104</v>
      </c>
      <c r="G54" s="221">
        <v>7.686944707627952</v>
      </c>
      <c r="H54" s="221">
        <v>15.105414212036859</v>
      </c>
      <c r="I54" s="544" t="s">
        <v>24</v>
      </c>
      <c r="J54" s="68">
        <v>38</v>
      </c>
      <c r="K54" s="172"/>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10"/>
      <c r="AS54" s="110"/>
      <c r="AT54" s="110"/>
      <c r="AU54" s="110"/>
      <c r="AV54" s="110"/>
      <c r="AW54" s="110"/>
      <c r="AX54" s="110"/>
      <c r="AY54" s="110"/>
      <c r="AZ54" s="110"/>
      <c r="BA54" s="110"/>
      <c r="BB54" s="110"/>
      <c r="BC54" s="110"/>
      <c r="BD54" s="110"/>
      <c r="BE54" s="110"/>
      <c r="BF54" s="110"/>
      <c r="BG54" s="110"/>
      <c r="BH54" s="110"/>
      <c r="BI54" s="110"/>
      <c r="BJ54" s="110"/>
      <c r="BK54" s="110"/>
      <c r="BL54" s="110"/>
      <c r="BM54" s="110"/>
      <c r="BN54" s="110"/>
      <c r="BO54" s="110"/>
      <c r="BP54" s="110"/>
      <c r="BQ54" s="110"/>
      <c r="BR54" s="110"/>
      <c r="BS54" s="110"/>
      <c r="BT54" s="110"/>
      <c r="BU54" s="110"/>
      <c r="BV54" s="110"/>
      <c r="BW54" s="110"/>
      <c r="BX54" s="110"/>
      <c r="BY54" s="110"/>
      <c r="BZ54" s="110"/>
      <c r="CA54" s="110"/>
      <c r="CB54" s="110"/>
      <c r="CC54" s="110"/>
      <c r="CD54" s="110"/>
      <c r="CE54" s="110"/>
      <c r="CF54" s="110"/>
      <c r="CG54" s="110"/>
      <c r="CH54" s="110"/>
      <c r="CI54" s="110"/>
      <c r="CJ54" s="110"/>
      <c r="CK54" s="110"/>
      <c r="CL54" s="110"/>
      <c r="CM54" s="110"/>
      <c r="CN54" s="110"/>
      <c r="CO54" s="110"/>
      <c r="CP54" s="110"/>
      <c r="CQ54" s="110"/>
      <c r="CR54" s="110"/>
      <c r="CS54" s="110"/>
      <c r="CT54" s="110"/>
      <c r="CU54" s="110"/>
      <c r="CV54" s="110"/>
      <c r="CW54" s="110"/>
      <c r="CX54" s="110"/>
      <c r="CY54" s="110"/>
      <c r="CZ54" s="110"/>
      <c r="DA54" s="110"/>
      <c r="DB54" s="110"/>
      <c r="DC54" s="110"/>
      <c r="DD54" s="110"/>
      <c r="DE54" s="110"/>
      <c r="DF54" s="110"/>
      <c r="DG54" s="110"/>
      <c r="DH54" s="110"/>
      <c r="DI54" s="110"/>
      <c r="DJ54" s="110"/>
      <c r="DK54" s="110"/>
      <c r="DL54" s="110"/>
      <c r="DM54" s="110"/>
      <c r="DN54" s="110"/>
      <c r="DO54" s="110"/>
      <c r="DP54" s="110"/>
      <c r="DQ54" s="110"/>
      <c r="DR54" s="110"/>
      <c r="DS54" s="110"/>
      <c r="DT54" s="110"/>
      <c r="DU54" s="110"/>
      <c r="DV54" s="110"/>
      <c r="DW54" s="110"/>
      <c r="DX54" s="110"/>
      <c r="DY54" s="110"/>
      <c r="DZ54" s="110"/>
      <c r="EA54" s="110"/>
      <c r="EB54" s="110"/>
      <c r="EC54" s="110"/>
      <c r="ED54" s="110"/>
      <c r="EE54" s="110"/>
      <c r="EF54" s="110"/>
      <c r="EG54" s="110"/>
      <c r="EH54" s="110"/>
      <c r="EI54" s="110"/>
      <c r="EJ54" s="110"/>
      <c r="EK54" s="110"/>
      <c r="EL54" s="110"/>
      <c r="EM54" s="110"/>
      <c r="EN54" s="110"/>
      <c r="EO54" s="110"/>
      <c r="EP54" s="110"/>
      <c r="EQ54" s="110"/>
      <c r="ER54" s="110"/>
      <c r="ES54" s="110"/>
      <c r="ET54" s="110"/>
      <c r="EU54" s="110"/>
      <c r="EV54" s="110"/>
      <c r="EW54" s="110"/>
      <c r="EX54" s="110"/>
      <c r="EY54" s="110"/>
      <c r="EZ54" s="110"/>
      <c r="FA54" s="110"/>
      <c r="FB54" s="110"/>
      <c r="FC54" s="110"/>
      <c r="FD54" s="110"/>
      <c r="FE54" s="110"/>
      <c r="FF54" s="110"/>
      <c r="FG54" s="110"/>
      <c r="FH54" s="110"/>
      <c r="FI54" s="110"/>
      <c r="FJ54" s="110"/>
      <c r="FK54" s="110"/>
      <c r="FL54" s="110"/>
      <c r="FM54" s="110"/>
      <c r="FN54" s="110"/>
      <c r="FO54" s="110"/>
      <c r="FP54" s="110"/>
      <c r="FQ54" s="110"/>
      <c r="FR54" s="110"/>
      <c r="FS54" s="110"/>
      <c r="FT54" s="110"/>
      <c r="FU54" s="110"/>
      <c r="FV54" s="110"/>
      <c r="FW54" s="110"/>
      <c r="FX54" s="110"/>
      <c r="FY54" s="110"/>
      <c r="FZ54" s="110"/>
      <c r="GA54" s="110"/>
      <c r="GB54" s="110"/>
      <c r="GC54" s="110"/>
      <c r="GD54" s="110"/>
      <c r="GE54" s="110"/>
      <c r="GF54" s="110"/>
      <c r="GG54" s="110"/>
      <c r="GH54" s="110"/>
      <c r="GI54" s="110"/>
      <c r="GJ54" s="110"/>
      <c r="GK54" s="110"/>
      <c r="GL54" s="110"/>
      <c r="GM54" s="110"/>
      <c r="GN54" s="110"/>
      <c r="GO54" s="110"/>
      <c r="GP54" s="110"/>
      <c r="GQ54" s="110"/>
      <c r="GR54" s="110"/>
      <c r="GS54" s="110"/>
      <c r="GT54" s="110"/>
      <c r="GU54" s="110"/>
      <c r="GV54" s="110"/>
      <c r="GW54" s="110"/>
      <c r="GX54" s="110"/>
      <c r="GY54" s="110"/>
      <c r="GZ54" s="110"/>
      <c r="HA54" s="110"/>
      <c r="HB54" s="110"/>
      <c r="HC54" s="110"/>
      <c r="HD54" s="110"/>
      <c r="HE54" s="110"/>
      <c r="HF54" s="110"/>
      <c r="HG54" s="110"/>
      <c r="HH54" s="110"/>
      <c r="HI54" s="110"/>
      <c r="HJ54" s="110"/>
      <c r="HK54" s="110"/>
      <c r="HL54" s="110"/>
      <c r="HM54" s="110"/>
      <c r="HN54" s="110"/>
      <c r="HO54" s="110"/>
      <c r="HP54" s="110"/>
      <c r="HQ54" s="110"/>
      <c r="HR54" s="110"/>
      <c r="HS54" s="110"/>
      <c r="HT54" s="110"/>
      <c r="HU54" s="110"/>
      <c r="HV54" s="110"/>
      <c r="HW54" s="110"/>
      <c r="HX54" s="110"/>
      <c r="HY54" s="110"/>
      <c r="HZ54" s="110"/>
      <c r="IA54" s="110"/>
      <c r="IB54" s="110"/>
      <c r="IC54" s="110"/>
      <c r="ID54" s="110"/>
      <c r="IE54" s="110"/>
      <c r="IF54" s="110"/>
      <c r="IG54" s="110"/>
      <c r="IH54" s="110"/>
      <c r="II54" s="110"/>
      <c r="IJ54" s="110"/>
      <c r="IK54" s="110"/>
      <c r="IL54" s="110"/>
      <c r="IM54" s="110"/>
      <c r="IN54" s="110"/>
    </row>
    <row r="55" spans="1:248" ht="9.75" customHeight="1">
      <c r="A55" s="181">
        <v>39</v>
      </c>
      <c r="B55" s="729" t="s">
        <v>23</v>
      </c>
      <c r="C55" s="730"/>
      <c r="D55" s="221">
        <v>17.05852108999167</v>
      </c>
      <c r="E55" s="221">
        <v>31.540998395167854</v>
      </c>
      <c r="F55" s="221">
        <v>3.2679585996330553</v>
      </c>
      <c r="G55" s="221">
        <v>14.83759094728186</v>
      </c>
      <c r="H55" s="221">
        <v>18.84580249311265</v>
      </c>
      <c r="I55" s="544" t="s">
        <v>25</v>
      </c>
      <c r="J55" s="68">
        <v>39</v>
      </c>
      <c r="K55" s="172"/>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110"/>
      <c r="AN55" s="110"/>
      <c r="AO55" s="110"/>
      <c r="AP55" s="110"/>
      <c r="AQ55" s="110"/>
      <c r="AR55" s="110"/>
      <c r="AS55" s="110"/>
      <c r="AT55" s="110"/>
      <c r="AU55" s="110"/>
      <c r="AV55" s="110"/>
      <c r="AW55" s="110"/>
      <c r="AX55" s="110"/>
      <c r="AY55" s="110"/>
      <c r="AZ55" s="110"/>
      <c r="BA55" s="110"/>
      <c r="BB55" s="110"/>
      <c r="BC55" s="110"/>
      <c r="BD55" s="110"/>
      <c r="BE55" s="110"/>
      <c r="BF55" s="110"/>
      <c r="BG55" s="110"/>
      <c r="BH55" s="110"/>
      <c r="BI55" s="110"/>
      <c r="BJ55" s="110"/>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c r="EF55" s="110"/>
      <c r="EG55" s="110"/>
      <c r="EH55" s="110"/>
      <c r="EI55" s="110"/>
      <c r="EJ55" s="110"/>
      <c r="EK55" s="110"/>
      <c r="EL55" s="110"/>
      <c r="EM55" s="110"/>
      <c r="EN55" s="110"/>
      <c r="EO55" s="110"/>
      <c r="EP55" s="110"/>
      <c r="EQ55" s="110"/>
      <c r="ER55" s="110"/>
      <c r="ES55" s="110"/>
      <c r="ET55" s="110"/>
      <c r="EU55" s="110"/>
      <c r="EV55" s="110"/>
      <c r="EW55" s="110"/>
      <c r="EX55" s="110"/>
      <c r="EY55" s="110"/>
      <c r="EZ55" s="110"/>
      <c r="FA55" s="110"/>
      <c r="FB55" s="110"/>
      <c r="FC55" s="110"/>
      <c r="FD55" s="110"/>
      <c r="FE55" s="110"/>
      <c r="FF55" s="110"/>
      <c r="FG55" s="110"/>
      <c r="FH55" s="110"/>
      <c r="FI55" s="110"/>
      <c r="FJ55" s="110"/>
      <c r="FK55" s="110"/>
      <c r="FL55" s="110"/>
      <c r="FM55" s="110"/>
      <c r="FN55" s="110"/>
      <c r="FO55" s="110"/>
      <c r="FP55" s="110"/>
      <c r="FQ55" s="110"/>
      <c r="FR55" s="110"/>
      <c r="FS55" s="110"/>
      <c r="FT55" s="110"/>
      <c r="FU55" s="110"/>
      <c r="FV55" s="110"/>
      <c r="FW55" s="110"/>
      <c r="FX55" s="110"/>
      <c r="FY55" s="110"/>
      <c r="FZ55" s="110"/>
      <c r="GA55" s="110"/>
      <c r="GB55" s="110"/>
      <c r="GC55" s="110"/>
      <c r="GD55" s="110"/>
      <c r="GE55" s="110"/>
      <c r="GF55" s="110"/>
      <c r="GG55" s="110"/>
      <c r="GH55" s="110"/>
      <c r="GI55" s="110"/>
      <c r="GJ55" s="110"/>
      <c r="GK55" s="110"/>
      <c r="GL55" s="110"/>
      <c r="GM55" s="110"/>
      <c r="GN55" s="110"/>
      <c r="GO55" s="110"/>
      <c r="GP55" s="110"/>
      <c r="GQ55" s="110"/>
      <c r="GR55" s="110"/>
      <c r="GS55" s="110"/>
      <c r="GT55" s="110"/>
      <c r="GU55" s="110"/>
      <c r="GV55" s="110"/>
      <c r="GW55" s="110"/>
      <c r="GX55" s="110"/>
      <c r="GY55" s="110"/>
      <c r="GZ55" s="110"/>
      <c r="HA55" s="110"/>
      <c r="HB55" s="110"/>
      <c r="HC55" s="110"/>
      <c r="HD55" s="110"/>
      <c r="HE55" s="110"/>
      <c r="HF55" s="110"/>
      <c r="HG55" s="110"/>
      <c r="HH55" s="110"/>
      <c r="HI55" s="110"/>
      <c r="HJ55" s="110"/>
      <c r="HK55" s="110"/>
      <c r="HL55" s="110"/>
      <c r="HM55" s="110"/>
      <c r="HN55" s="110"/>
      <c r="HO55" s="110"/>
      <c r="HP55" s="110"/>
      <c r="HQ55" s="110"/>
      <c r="HR55" s="110"/>
      <c r="HS55" s="110"/>
      <c r="HT55" s="110"/>
      <c r="HU55" s="110"/>
      <c r="HV55" s="110"/>
      <c r="HW55" s="110"/>
      <c r="HX55" s="110"/>
      <c r="HY55" s="110"/>
      <c r="HZ55" s="110"/>
      <c r="IA55" s="110"/>
      <c r="IB55" s="110"/>
      <c r="IC55" s="110"/>
      <c r="ID55" s="110"/>
      <c r="IE55" s="110"/>
      <c r="IF55" s="110"/>
      <c r="IG55" s="110"/>
      <c r="IH55" s="110"/>
      <c r="II55" s="110"/>
      <c r="IJ55" s="110"/>
      <c r="IK55" s="110"/>
      <c r="IL55" s="110"/>
      <c r="IM55" s="110"/>
      <c r="IN55" s="110"/>
    </row>
    <row r="56" spans="2:10" ht="4.5" customHeight="1">
      <c r="B56" s="67"/>
      <c r="C56" s="111"/>
      <c r="D56" s="67"/>
      <c r="E56" s="67"/>
      <c r="F56" s="67"/>
      <c r="G56" s="67"/>
      <c r="H56" s="67"/>
      <c r="I56" s="107"/>
      <c r="J56" s="195"/>
    </row>
    <row r="57" spans="1:10" ht="9" customHeight="1">
      <c r="A57" s="740" t="s">
        <v>244</v>
      </c>
      <c r="B57" s="740"/>
      <c r="C57" s="740"/>
      <c r="D57" s="740"/>
      <c r="E57" s="740"/>
      <c r="I57" s="107"/>
      <c r="J57" s="107"/>
    </row>
    <row r="58" spans="1:10" ht="9" customHeight="1">
      <c r="A58" s="701" t="s">
        <v>605</v>
      </c>
      <c r="B58" s="701"/>
      <c r="C58" s="701"/>
      <c r="D58" s="701"/>
      <c r="E58" s="701"/>
      <c r="F58" s="739" t="s">
        <v>274</v>
      </c>
      <c r="G58" s="739"/>
      <c r="H58" s="739"/>
      <c r="I58" s="739"/>
      <c r="J58" s="107"/>
    </row>
    <row r="59" spans="9:10" ht="9.75">
      <c r="I59" s="107"/>
      <c r="J59" s="107"/>
    </row>
    <row r="60" spans="1:10" ht="9.75">
      <c r="A60" s="357"/>
      <c r="B60" s="324"/>
      <c r="C60" s="329"/>
      <c r="D60" s="409"/>
      <c r="E60" s="409"/>
      <c r="F60" s="409"/>
      <c r="G60" s="409"/>
      <c r="H60" s="409"/>
      <c r="I60" s="107"/>
      <c r="J60" s="107"/>
    </row>
    <row r="61" spans="1:10" ht="9.75">
      <c r="A61" s="3"/>
      <c r="B61" s="3"/>
      <c r="I61" s="107"/>
      <c r="J61" s="107"/>
    </row>
    <row r="62" spans="1:10" ht="9.75">
      <c r="A62" s="3"/>
      <c r="B62" s="3"/>
      <c r="I62" s="107"/>
      <c r="J62" s="107"/>
    </row>
    <row r="63" spans="1:10" ht="9.75">
      <c r="A63" s="3"/>
      <c r="B63" s="3"/>
      <c r="I63" s="107"/>
      <c r="J63" s="107"/>
    </row>
    <row r="64" spans="9:10" ht="9.75">
      <c r="I64" s="107"/>
      <c r="J64" s="107"/>
    </row>
    <row r="65" spans="9:10" ht="9.75">
      <c r="I65" s="107"/>
      <c r="J65" s="107"/>
    </row>
    <row r="66" spans="9:10" ht="9.75">
      <c r="I66" s="107"/>
      <c r="J66" s="107"/>
    </row>
    <row r="67" spans="9:10" ht="9.75">
      <c r="I67" s="107"/>
      <c r="J67" s="107"/>
    </row>
    <row r="68" spans="9:10" ht="9.75">
      <c r="I68" s="107"/>
      <c r="J68" s="107"/>
    </row>
    <row r="69" spans="9:10" ht="9.75">
      <c r="I69" s="107"/>
      <c r="J69" s="107"/>
    </row>
  </sheetData>
  <sheetProtection/>
  <mergeCells count="47">
    <mergeCell ref="I5:I6"/>
    <mergeCell ref="B12:C12"/>
    <mergeCell ref="B13:C13"/>
    <mergeCell ref="B15:C15"/>
    <mergeCell ref="B40:C40"/>
    <mergeCell ref="J5:J6"/>
    <mergeCell ref="D6:E6"/>
    <mergeCell ref="F6:H6"/>
    <mergeCell ref="B5:C6"/>
    <mergeCell ref="B17:C17"/>
    <mergeCell ref="B24:C24"/>
    <mergeCell ref="B19:C19"/>
    <mergeCell ref="B23:C23"/>
    <mergeCell ref="B20:C20"/>
    <mergeCell ref="B42:C42"/>
    <mergeCell ref="B41:C41"/>
    <mergeCell ref="B31:C31"/>
    <mergeCell ref="B30:C30"/>
    <mergeCell ref="B37:C37"/>
    <mergeCell ref="B36:C36"/>
    <mergeCell ref="A58:E58"/>
    <mergeCell ref="B52:C52"/>
    <mergeCell ref="A57:E57"/>
    <mergeCell ref="B47:C47"/>
    <mergeCell ref="B49:C49"/>
    <mergeCell ref="B44:C44"/>
    <mergeCell ref="B46:C46"/>
    <mergeCell ref="F58:I58"/>
    <mergeCell ref="B14:C14"/>
    <mergeCell ref="B16:C16"/>
    <mergeCell ref="B55:C55"/>
    <mergeCell ref="B53:C53"/>
    <mergeCell ref="B50:C50"/>
    <mergeCell ref="B48:C48"/>
    <mergeCell ref="B54:C54"/>
    <mergeCell ref="B43:C43"/>
    <mergeCell ref="B35:C35"/>
    <mergeCell ref="B18:C18"/>
    <mergeCell ref="A3:E3"/>
    <mergeCell ref="A4:E4"/>
    <mergeCell ref="A5:A6"/>
    <mergeCell ref="B34:C34"/>
    <mergeCell ref="B33:C33"/>
    <mergeCell ref="B27:C27"/>
    <mergeCell ref="B26:C26"/>
    <mergeCell ref="B28:C28"/>
    <mergeCell ref="B25:C25"/>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xml><?xml version="1.0" encoding="utf-8"?>
<worksheet xmlns="http://schemas.openxmlformats.org/spreadsheetml/2006/main" xmlns:r="http://schemas.openxmlformats.org/officeDocument/2006/relationships">
  <dimension ref="A1:G57"/>
  <sheetViews>
    <sheetView tabSelected="1" view="pageLayout" zoomScale="130" zoomScaleNormal="120" zoomScaleSheetLayoutView="100" zoomScalePageLayoutView="130" workbookViewId="0" topLeftCell="A1">
      <selection activeCell="F5" sqref="F5"/>
    </sheetView>
  </sheetViews>
  <sheetFormatPr defaultColWidth="9.140625" defaultRowHeight="12.75"/>
  <cols>
    <col min="1" max="1" width="20.00390625" style="13" customWidth="1"/>
    <col min="2" max="5" width="7.7109375" style="3" customWidth="1"/>
    <col min="6" max="6" width="18.00390625" style="3" customWidth="1"/>
    <col min="7" max="16384" width="9.00390625" style="13" customWidth="1"/>
  </cols>
  <sheetData>
    <row r="1" spans="1:6" ht="11.25" customHeight="1">
      <c r="A1" s="139"/>
      <c r="B1" s="138"/>
      <c r="C1" s="138"/>
      <c r="D1" s="138"/>
      <c r="E1" s="138"/>
      <c r="F1" s="138"/>
    </row>
    <row r="2" ht="12" customHeight="1"/>
    <row r="3" ht="9.75">
      <c r="A3" s="202" t="s">
        <v>364</v>
      </c>
    </row>
    <row r="4" ht="9.75">
      <c r="A4" s="580" t="s">
        <v>88</v>
      </c>
    </row>
    <row r="5" ht="9.75">
      <c r="A5" s="581" t="s">
        <v>312</v>
      </c>
    </row>
    <row r="6" ht="12.75" customHeight="1">
      <c r="A6" s="574" t="s">
        <v>89</v>
      </c>
    </row>
    <row r="7" spans="1:6" ht="11.25" customHeight="1">
      <c r="A7" s="606" t="s">
        <v>72</v>
      </c>
      <c r="B7" s="590">
        <v>2010</v>
      </c>
      <c r="C7" s="596">
        <v>2015</v>
      </c>
      <c r="D7" s="596">
        <v>2016</v>
      </c>
      <c r="E7" s="596">
        <v>2017</v>
      </c>
      <c r="F7" s="608" t="s">
        <v>73</v>
      </c>
    </row>
    <row r="8" spans="1:6" ht="11.25" customHeight="1">
      <c r="A8" s="607"/>
      <c r="B8" s="591"/>
      <c r="C8" s="597"/>
      <c r="D8" s="610"/>
      <c r="E8" s="610"/>
      <c r="F8" s="609"/>
    </row>
    <row r="9" spans="1:6" ht="6" customHeight="1">
      <c r="A9" s="122"/>
      <c r="B9" s="379"/>
      <c r="C9" s="379"/>
      <c r="D9" s="379"/>
      <c r="E9" s="379"/>
      <c r="F9" s="468"/>
    </row>
    <row r="10" spans="1:6" ht="13.5" customHeight="1">
      <c r="A10" s="133" t="s">
        <v>74</v>
      </c>
      <c r="B10" s="29">
        <v>1282546</v>
      </c>
      <c r="C10" s="29">
        <v>1257179</v>
      </c>
      <c r="D10" s="29">
        <v>1252900</v>
      </c>
      <c r="E10" s="154">
        <v>1247732</v>
      </c>
      <c r="F10" s="469" t="s">
        <v>90</v>
      </c>
    </row>
    <row r="11" spans="1:7" ht="13.5" customHeight="1">
      <c r="A11" s="123" t="s">
        <v>93</v>
      </c>
      <c r="B11" s="29">
        <v>234159</v>
      </c>
      <c r="C11" s="29">
        <v>211695</v>
      </c>
      <c r="D11" s="312">
        <v>209086</v>
      </c>
      <c r="E11" s="428">
        <v>207297</v>
      </c>
      <c r="F11" s="470" t="s">
        <v>98</v>
      </c>
      <c r="G11" s="217"/>
    </row>
    <row r="12" spans="1:7" ht="13.5" customHeight="1">
      <c r="A12" s="134" t="s">
        <v>78</v>
      </c>
      <c r="B12" s="33">
        <v>119822</v>
      </c>
      <c r="C12" s="63">
        <v>108712</v>
      </c>
      <c r="D12" s="47">
        <v>107248</v>
      </c>
      <c r="E12" s="418">
        <v>106317</v>
      </c>
      <c r="F12" s="471" t="s">
        <v>82</v>
      </c>
      <c r="G12" s="217"/>
    </row>
    <row r="13" spans="1:7" ht="13.5" customHeight="1">
      <c r="A13" s="134" t="s">
        <v>79</v>
      </c>
      <c r="B13" s="33">
        <v>114337</v>
      </c>
      <c r="C13" s="63">
        <v>102983</v>
      </c>
      <c r="D13" s="47">
        <v>101838</v>
      </c>
      <c r="E13" s="418">
        <v>100980</v>
      </c>
      <c r="F13" s="472" t="s">
        <v>83</v>
      </c>
      <c r="G13" s="217"/>
    </row>
    <row r="14" spans="1:6" ht="13.5" customHeight="1">
      <c r="A14" s="69" t="s">
        <v>80</v>
      </c>
      <c r="B14" s="33">
        <v>94158</v>
      </c>
      <c r="C14" s="33">
        <v>86028</v>
      </c>
      <c r="D14" s="47">
        <v>85297</v>
      </c>
      <c r="E14" s="418">
        <v>84815</v>
      </c>
      <c r="F14" s="473" t="s">
        <v>84</v>
      </c>
    </row>
    <row r="15" spans="1:6" ht="13.5" customHeight="1">
      <c r="A15" s="134" t="s">
        <v>78</v>
      </c>
      <c r="B15" s="33">
        <v>48327</v>
      </c>
      <c r="C15" s="33">
        <v>44309</v>
      </c>
      <c r="D15" s="47">
        <v>43913</v>
      </c>
      <c r="E15" s="418">
        <v>43675</v>
      </c>
      <c r="F15" s="472" t="s">
        <v>82</v>
      </c>
    </row>
    <row r="16" spans="1:6" ht="13.5" customHeight="1">
      <c r="A16" s="134" t="s">
        <v>79</v>
      </c>
      <c r="B16" s="121">
        <v>45831</v>
      </c>
      <c r="C16" s="33">
        <v>41719</v>
      </c>
      <c r="D16" s="47">
        <v>41384</v>
      </c>
      <c r="E16" s="418">
        <v>41140</v>
      </c>
      <c r="F16" s="471" t="s">
        <v>83</v>
      </c>
    </row>
    <row r="17" spans="1:6" ht="13.5" customHeight="1">
      <c r="A17" s="69" t="s">
        <v>81</v>
      </c>
      <c r="B17" s="33">
        <v>140001</v>
      </c>
      <c r="C17" s="33">
        <v>125667</v>
      </c>
      <c r="D17" s="47">
        <v>123789</v>
      </c>
      <c r="E17" s="418">
        <v>122482</v>
      </c>
      <c r="F17" s="473" t="s">
        <v>85</v>
      </c>
    </row>
    <row r="18" spans="1:6" ht="13.5" customHeight="1">
      <c r="A18" s="134" t="s">
        <v>78</v>
      </c>
      <c r="B18" s="33">
        <v>71495</v>
      </c>
      <c r="C18" s="63">
        <v>64403</v>
      </c>
      <c r="D18" s="47">
        <v>63335</v>
      </c>
      <c r="E18" s="418">
        <v>62642</v>
      </c>
      <c r="F18" s="471" t="s">
        <v>82</v>
      </c>
    </row>
    <row r="19" spans="1:6" ht="13.5" customHeight="1">
      <c r="A19" s="134" t="s">
        <v>79</v>
      </c>
      <c r="B19" s="33">
        <v>68506</v>
      </c>
      <c r="C19" s="63">
        <v>61264</v>
      </c>
      <c r="D19" s="47">
        <v>60454</v>
      </c>
      <c r="E19" s="418">
        <v>59840</v>
      </c>
      <c r="F19" s="471" t="s">
        <v>83</v>
      </c>
    </row>
    <row r="20" spans="1:6" ht="13.5" customHeight="1">
      <c r="A20" s="123" t="s">
        <v>94</v>
      </c>
      <c r="B20" s="154">
        <v>815854</v>
      </c>
      <c r="C20" s="29">
        <v>780879</v>
      </c>
      <c r="D20" s="29">
        <v>771967</v>
      </c>
      <c r="E20" s="154">
        <v>761754</v>
      </c>
      <c r="F20" s="469" t="s">
        <v>99</v>
      </c>
    </row>
    <row r="21" spans="1:6" ht="13.5" customHeight="1">
      <c r="A21" s="135" t="s">
        <v>95</v>
      </c>
      <c r="B21" s="33">
        <v>497226</v>
      </c>
      <c r="C21" s="33">
        <v>484388</v>
      </c>
      <c r="D21" s="33">
        <v>479731</v>
      </c>
      <c r="E21" s="121">
        <v>473318</v>
      </c>
      <c r="F21" s="474" t="s">
        <v>100</v>
      </c>
    </row>
    <row r="22" spans="1:6" ht="13.5" customHeight="1">
      <c r="A22" s="134" t="s">
        <v>78</v>
      </c>
      <c r="B22" s="33">
        <v>434662</v>
      </c>
      <c r="C22" s="33">
        <v>420239</v>
      </c>
      <c r="D22" s="33">
        <v>416070</v>
      </c>
      <c r="E22" s="121">
        <v>411193</v>
      </c>
      <c r="F22" s="471" t="s">
        <v>82</v>
      </c>
    </row>
    <row r="23" spans="1:6" ht="13.5" customHeight="1">
      <c r="A23" s="136" t="s">
        <v>95</v>
      </c>
      <c r="B23" s="33">
        <v>256411</v>
      </c>
      <c r="C23" s="33">
        <v>249850</v>
      </c>
      <c r="D23" s="33">
        <v>247470</v>
      </c>
      <c r="E23" s="121">
        <v>244378</v>
      </c>
      <c r="F23" s="474" t="s">
        <v>100</v>
      </c>
    </row>
    <row r="24" spans="1:6" ht="13.5" customHeight="1">
      <c r="A24" s="134" t="s">
        <v>79</v>
      </c>
      <c r="B24" s="121">
        <v>381192</v>
      </c>
      <c r="C24" s="33">
        <v>360640</v>
      </c>
      <c r="D24" s="33">
        <v>355897</v>
      </c>
      <c r="E24" s="121">
        <v>350561</v>
      </c>
      <c r="F24" s="471" t="s">
        <v>83</v>
      </c>
    </row>
    <row r="25" spans="1:6" ht="13.5" customHeight="1">
      <c r="A25" s="135" t="s">
        <v>95</v>
      </c>
      <c r="B25" s="121">
        <v>240815</v>
      </c>
      <c r="C25" s="33">
        <v>234538</v>
      </c>
      <c r="D25" s="33">
        <v>232261</v>
      </c>
      <c r="E25" s="121">
        <v>228940</v>
      </c>
      <c r="F25" s="474" t="s">
        <v>100</v>
      </c>
    </row>
    <row r="26" spans="1:6" ht="13.5" customHeight="1">
      <c r="A26" s="69" t="s">
        <v>80</v>
      </c>
      <c r="B26" s="121">
        <v>377859</v>
      </c>
      <c r="C26" s="33">
        <v>345659</v>
      </c>
      <c r="D26" s="33">
        <v>339019</v>
      </c>
      <c r="E26" s="418">
        <v>332950</v>
      </c>
      <c r="F26" s="473" t="s">
        <v>84</v>
      </c>
    </row>
    <row r="27" spans="1:6" ht="13.5" customHeight="1">
      <c r="A27" s="134" t="s">
        <v>78</v>
      </c>
      <c r="B27" s="33">
        <v>195370</v>
      </c>
      <c r="C27" s="23">
        <v>181816</v>
      </c>
      <c r="D27" s="33">
        <v>178878</v>
      </c>
      <c r="E27" s="418">
        <v>176246</v>
      </c>
      <c r="F27" s="475" t="s">
        <v>82</v>
      </c>
    </row>
    <row r="28" spans="1:6" ht="13.5" customHeight="1">
      <c r="A28" s="134" t="s">
        <v>79</v>
      </c>
      <c r="B28" s="121">
        <v>182489</v>
      </c>
      <c r="C28" s="23">
        <v>163843</v>
      </c>
      <c r="D28" s="33">
        <v>160141</v>
      </c>
      <c r="E28" s="418">
        <v>156704</v>
      </c>
      <c r="F28" s="471" t="s">
        <v>83</v>
      </c>
    </row>
    <row r="29" spans="1:6" ht="13.5" customHeight="1">
      <c r="A29" s="69" t="s">
        <v>81</v>
      </c>
      <c r="B29" s="121">
        <v>437995</v>
      </c>
      <c r="C29" s="23">
        <v>435220</v>
      </c>
      <c r="D29" s="33">
        <v>432948</v>
      </c>
      <c r="E29" s="418">
        <v>428804</v>
      </c>
      <c r="F29" s="473" t="s">
        <v>85</v>
      </c>
    </row>
    <row r="30" spans="1:6" ht="13.5" customHeight="1">
      <c r="A30" s="134" t="s">
        <v>78</v>
      </c>
      <c r="B30" s="33">
        <v>239292</v>
      </c>
      <c r="C30" s="23">
        <v>238423</v>
      </c>
      <c r="D30" s="33">
        <v>237192</v>
      </c>
      <c r="E30" s="418">
        <v>234947</v>
      </c>
      <c r="F30" s="471" t="s">
        <v>82</v>
      </c>
    </row>
    <row r="31" spans="1:6" ht="13.5" customHeight="1">
      <c r="A31" s="134" t="s">
        <v>79</v>
      </c>
      <c r="B31" s="33">
        <v>198703</v>
      </c>
      <c r="C31" s="23">
        <v>196797</v>
      </c>
      <c r="D31" s="33">
        <v>195756</v>
      </c>
      <c r="E31" s="418">
        <v>193857</v>
      </c>
      <c r="F31" s="471" t="s">
        <v>83</v>
      </c>
    </row>
    <row r="32" spans="1:6" ht="13.5" customHeight="1">
      <c r="A32" s="123" t="s">
        <v>308</v>
      </c>
      <c r="B32" s="29">
        <v>232533</v>
      </c>
      <c r="C32" s="20">
        <v>264605</v>
      </c>
      <c r="D32" s="29">
        <v>271847</v>
      </c>
      <c r="E32" s="428">
        <v>278681</v>
      </c>
      <c r="F32" s="470" t="s">
        <v>101</v>
      </c>
    </row>
    <row r="33" spans="1:6" ht="13.5" customHeight="1">
      <c r="A33" s="134" t="s">
        <v>78</v>
      </c>
      <c r="B33" s="121">
        <v>71997</v>
      </c>
      <c r="C33" s="23">
        <v>84266</v>
      </c>
      <c r="D33" s="33">
        <v>87626</v>
      </c>
      <c r="E33" s="418">
        <v>91005</v>
      </c>
      <c r="F33" s="471" t="s">
        <v>82</v>
      </c>
    </row>
    <row r="34" spans="1:6" ht="13.5" customHeight="1">
      <c r="A34" s="134" t="s">
        <v>79</v>
      </c>
      <c r="B34" s="121">
        <v>160536</v>
      </c>
      <c r="C34" s="23">
        <v>180339</v>
      </c>
      <c r="D34" s="33">
        <v>184221</v>
      </c>
      <c r="E34" s="418">
        <v>187676</v>
      </c>
      <c r="F34" s="471" t="s">
        <v>83</v>
      </c>
    </row>
    <row r="35" spans="1:6" ht="13.5" customHeight="1">
      <c r="A35" s="69" t="s">
        <v>80</v>
      </c>
      <c r="B35" s="33">
        <v>106938</v>
      </c>
      <c r="C35" s="23">
        <v>129532</v>
      </c>
      <c r="D35" s="33">
        <v>134106</v>
      </c>
      <c r="E35" s="418">
        <v>138411</v>
      </c>
      <c r="F35" s="473" t="s">
        <v>84</v>
      </c>
    </row>
    <row r="36" spans="1:6" ht="13.5" customHeight="1">
      <c r="A36" s="35" t="s">
        <v>78</v>
      </c>
      <c r="B36" s="121">
        <v>32299</v>
      </c>
      <c r="C36" s="23">
        <v>40271</v>
      </c>
      <c r="D36" s="33">
        <v>42122</v>
      </c>
      <c r="E36" s="418">
        <v>43946</v>
      </c>
      <c r="F36" s="476" t="s">
        <v>82</v>
      </c>
    </row>
    <row r="37" spans="1:6" ht="13.5" customHeight="1">
      <c r="A37" s="134" t="s">
        <v>79</v>
      </c>
      <c r="B37" s="121">
        <v>74639</v>
      </c>
      <c r="C37" s="23">
        <v>89261</v>
      </c>
      <c r="D37" s="33">
        <v>91984</v>
      </c>
      <c r="E37" s="418">
        <v>94465</v>
      </c>
      <c r="F37" s="471" t="s">
        <v>83</v>
      </c>
    </row>
    <row r="38" spans="1:6" ht="13.5" customHeight="1">
      <c r="A38" s="122" t="s">
        <v>81</v>
      </c>
      <c r="B38" s="121">
        <v>125595</v>
      </c>
      <c r="C38" s="23">
        <v>135073</v>
      </c>
      <c r="D38" s="33">
        <v>137741</v>
      </c>
      <c r="E38" s="418">
        <v>140270</v>
      </c>
      <c r="F38" s="468" t="s">
        <v>85</v>
      </c>
    </row>
    <row r="39" spans="1:6" ht="13.5" customHeight="1">
      <c r="A39" s="134" t="s">
        <v>78</v>
      </c>
      <c r="B39" s="121">
        <v>39698</v>
      </c>
      <c r="C39" s="23">
        <v>43995</v>
      </c>
      <c r="D39" s="33">
        <v>45504</v>
      </c>
      <c r="E39" s="418">
        <v>47059</v>
      </c>
      <c r="F39" s="471" t="s">
        <v>82</v>
      </c>
    </row>
    <row r="40" spans="1:6" ht="13.5" customHeight="1">
      <c r="A40" s="134" t="s">
        <v>79</v>
      </c>
      <c r="B40" s="121">
        <v>85897</v>
      </c>
      <c r="C40" s="23">
        <v>91078</v>
      </c>
      <c r="D40" s="33">
        <v>92237</v>
      </c>
      <c r="E40" s="418">
        <v>93211</v>
      </c>
      <c r="F40" s="471" t="s">
        <v>83</v>
      </c>
    </row>
    <row r="41" spans="1:6" ht="12.75" customHeight="1">
      <c r="A41" s="133" t="s">
        <v>248</v>
      </c>
      <c r="B41" s="121"/>
      <c r="C41" s="33"/>
      <c r="D41" s="33"/>
      <c r="E41" s="121"/>
      <c r="F41" s="469" t="s">
        <v>250</v>
      </c>
    </row>
    <row r="42" spans="1:6" ht="12.75" customHeight="1">
      <c r="A42" s="137" t="s">
        <v>249</v>
      </c>
      <c r="B42" s="121"/>
      <c r="C42" s="33"/>
      <c r="D42" s="33"/>
      <c r="E42" s="121"/>
      <c r="F42" s="477" t="s">
        <v>251</v>
      </c>
    </row>
    <row r="43" spans="1:6" ht="12.75" customHeight="1">
      <c r="A43" s="137" t="s">
        <v>252</v>
      </c>
      <c r="B43" s="154"/>
      <c r="C43" s="33"/>
      <c r="D43" s="33"/>
      <c r="E43" s="121"/>
      <c r="F43" s="477" t="s">
        <v>309</v>
      </c>
    </row>
    <row r="44" spans="1:6" ht="12.75" customHeight="1">
      <c r="A44" s="137" t="s">
        <v>253</v>
      </c>
      <c r="B44" s="154">
        <v>57</v>
      </c>
      <c r="C44" s="254">
        <v>60.99536547915875</v>
      </c>
      <c r="D44" s="254">
        <v>62.29968379477361</v>
      </c>
      <c r="E44" s="154">
        <v>64</v>
      </c>
      <c r="F44" s="477" t="s">
        <v>310</v>
      </c>
    </row>
    <row r="45" spans="1:6" ht="12.75" customHeight="1">
      <c r="A45" s="122" t="s">
        <v>96</v>
      </c>
      <c r="B45" s="152">
        <v>44.13061183172212</v>
      </c>
      <c r="C45" s="331">
        <v>45.921011614819186</v>
      </c>
      <c r="D45" s="331">
        <v>46.83683034104838</v>
      </c>
      <c r="E45" s="121">
        <v>48</v>
      </c>
      <c r="F45" s="468" t="s">
        <v>102</v>
      </c>
    </row>
    <row r="46" spans="1:6" ht="12.75" customHeight="1">
      <c r="A46" s="122" t="s">
        <v>97</v>
      </c>
      <c r="B46" s="152">
        <v>72.10880606098765</v>
      </c>
      <c r="C46" s="331">
        <v>78.56089174800354</v>
      </c>
      <c r="D46" s="331">
        <v>80.37690680168701</v>
      </c>
      <c r="E46" s="121">
        <v>82</v>
      </c>
      <c r="F46" s="468" t="s">
        <v>103</v>
      </c>
    </row>
    <row r="47" ht="6.75" customHeight="1"/>
    <row r="48" spans="2:5" ht="9.75">
      <c r="B48" s="216"/>
      <c r="C48" s="216"/>
      <c r="D48" s="216"/>
      <c r="E48" s="216"/>
    </row>
    <row r="49" spans="2:5" ht="9.75">
      <c r="B49" s="216"/>
      <c r="C49" s="216"/>
      <c r="D49" s="216"/>
      <c r="E49" s="216"/>
    </row>
    <row r="50" spans="2:5" ht="9.75">
      <c r="B50" s="216"/>
      <c r="C50" s="216"/>
      <c r="D50" s="216"/>
      <c r="E50" s="216"/>
    </row>
    <row r="51" spans="2:5" ht="9.75">
      <c r="B51" s="216"/>
      <c r="C51" s="216"/>
      <c r="D51" s="216"/>
      <c r="E51" s="216"/>
    </row>
    <row r="56" spans="2:5" ht="9.75">
      <c r="B56" s="216"/>
      <c r="C56" s="216"/>
      <c r="D56" s="216"/>
      <c r="E56" s="216"/>
    </row>
    <row r="57" spans="2:5" ht="9.75">
      <c r="B57" s="304"/>
      <c r="C57" s="304"/>
      <c r="D57" s="304"/>
      <c r="E57" s="304"/>
    </row>
  </sheetData>
  <sheetProtection/>
  <mergeCells count="6">
    <mergeCell ref="C7:C8"/>
    <mergeCell ref="A7:A8"/>
    <mergeCell ref="B7:B8"/>
    <mergeCell ref="F7:F8"/>
    <mergeCell ref="D7:D8"/>
    <mergeCell ref="E7:E8"/>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0.xml><?xml version="1.0" encoding="utf-8"?>
<worksheet xmlns="http://schemas.openxmlformats.org/spreadsheetml/2006/main" xmlns:r="http://schemas.openxmlformats.org/officeDocument/2006/relationships">
  <dimension ref="A1:G53"/>
  <sheetViews>
    <sheetView view="pageLayout" zoomScale="160" zoomScaleNormal="120" zoomScalePageLayoutView="160" workbookViewId="0" topLeftCell="A40">
      <selection activeCell="A4" sqref="A4:A6"/>
    </sheetView>
  </sheetViews>
  <sheetFormatPr defaultColWidth="9.140625" defaultRowHeight="12.75"/>
  <cols>
    <col min="1" max="1" width="14.00390625" style="3" customWidth="1"/>
    <col min="2" max="6" width="9.00390625" style="3" customWidth="1"/>
    <col min="7" max="7" width="10.28125" style="3" customWidth="1"/>
    <col min="8" max="16384" width="9.140625" style="3" customWidth="1"/>
  </cols>
  <sheetData>
    <row r="1" spans="1:7" ht="11.25" customHeight="1">
      <c r="A1" s="375"/>
      <c r="B1" s="373"/>
      <c r="C1" s="369"/>
      <c r="D1" s="375"/>
      <c r="E1" s="375"/>
      <c r="F1" s="375"/>
      <c r="G1" s="375"/>
    </row>
    <row r="2" ht="12" customHeight="1"/>
    <row r="3" ht="10.5" customHeight="1">
      <c r="A3" s="1" t="s">
        <v>431</v>
      </c>
    </row>
    <row r="4" ht="12" customHeight="1">
      <c r="A4" s="575" t="s">
        <v>608</v>
      </c>
    </row>
    <row r="5" spans="1:7" ht="20.25" customHeight="1">
      <c r="A5" s="588" t="s">
        <v>72</v>
      </c>
      <c r="B5" s="763"/>
      <c r="C5" s="624">
        <v>2015</v>
      </c>
      <c r="D5" s="594">
        <v>2016</v>
      </c>
      <c r="E5" s="594">
        <v>2017</v>
      </c>
      <c r="F5" s="766" t="s">
        <v>73</v>
      </c>
      <c r="G5" s="767"/>
    </row>
    <row r="6" spans="1:7" ht="8.25" customHeight="1">
      <c r="A6" s="589"/>
      <c r="B6" s="764"/>
      <c r="C6" s="626"/>
      <c r="D6" s="595"/>
      <c r="E6" s="595"/>
      <c r="F6" s="768"/>
      <c r="G6" s="769"/>
    </row>
    <row r="7" spans="1:7" ht="8.25" customHeight="1">
      <c r="A7" s="710"/>
      <c r="B7" s="772"/>
      <c r="C7" s="121"/>
      <c r="D7" s="38"/>
      <c r="E7" s="121"/>
      <c r="F7" s="770"/>
      <c r="G7" s="771"/>
    </row>
    <row r="8" spans="1:7" ht="13.5" customHeight="1">
      <c r="A8" s="773" t="s">
        <v>74</v>
      </c>
      <c r="B8" s="774"/>
      <c r="C8" s="41">
        <v>793</v>
      </c>
      <c r="D8" s="154">
        <v>670</v>
      </c>
      <c r="E8" s="154">
        <v>610</v>
      </c>
      <c r="F8" s="760" t="s">
        <v>75</v>
      </c>
      <c r="G8" s="752"/>
    </row>
    <row r="9" spans="1:7" ht="13.5" customHeight="1">
      <c r="A9" s="775" t="s">
        <v>155</v>
      </c>
      <c r="B9" s="776"/>
      <c r="C9" s="38">
        <v>233</v>
      </c>
      <c r="D9" s="121">
        <v>210</v>
      </c>
      <c r="E9" s="121">
        <v>199</v>
      </c>
      <c r="F9" s="761" t="s">
        <v>433</v>
      </c>
      <c r="G9" s="762"/>
    </row>
    <row r="10" spans="1:7" ht="13.5" customHeight="1">
      <c r="A10" s="622" t="s">
        <v>80</v>
      </c>
      <c r="B10" s="750"/>
      <c r="C10" s="38">
        <v>408</v>
      </c>
      <c r="D10" s="121">
        <v>344</v>
      </c>
      <c r="E10" s="121">
        <v>289</v>
      </c>
      <c r="F10" s="751" t="s">
        <v>84</v>
      </c>
      <c r="G10" s="752"/>
    </row>
    <row r="11" spans="1:7" ht="13.5" customHeight="1">
      <c r="A11" s="622" t="s">
        <v>81</v>
      </c>
      <c r="B11" s="750"/>
      <c r="C11" s="38">
        <v>385</v>
      </c>
      <c r="D11" s="121">
        <v>326</v>
      </c>
      <c r="E11" s="121">
        <v>321</v>
      </c>
      <c r="F11" s="751" t="s">
        <v>85</v>
      </c>
      <c r="G11" s="752"/>
    </row>
    <row r="12" spans="1:7" s="26" customFormat="1" ht="13.5" customHeight="1">
      <c r="A12" s="622" t="s">
        <v>156</v>
      </c>
      <c r="B12" s="750"/>
      <c r="C12" s="121"/>
      <c r="D12" s="121"/>
      <c r="E12" s="154"/>
      <c r="F12" s="751" t="s">
        <v>432</v>
      </c>
      <c r="G12" s="752"/>
    </row>
    <row r="13" spans="1:7" ht="13.5" customHeight="1">
      <c r="A13" s="622" t="s">
        <v>427</v>
      </c>
      <c r="B13" s="750"/>
      <c r="C13" s="33" t="s">
        <v>289</v>
      </c>
      <c r="D13" s="121">
        <v>1</v>
      </c>
      <c r="E13" s="121">
        <v>1</v>
      </c>
      <c r="F13" s="751" t="s">
        <v>428</v>
      </c>
      <c r="G13" s="752"/>
    </row>
    <row r="14" spans="1:7" ht="13.5" customHeight="1">
      <c r="A14" s="622" t="s">
        <v>429</v>
      </c>
      <c r="B14" s="750"/>
      <c r="C14" s="38">
        <v>31</v>
      </c>
      <c r="D14" s="121">
        <v>29</v>
      </c>
      <c r="E14" s="121">
        <v>34</v>
      </c>
      <c r="F14" s="751" t="s">
        <v>429</v>
      </c>
      <c r="G14" s="752"/>
    </row>
    <row r="15" spans="1:7" ht="13.5" customHeight="1">
      <c r="A15" s="622" t="s">
        <v>55</v>
      </c>
      <c r="B15" s="750"/>
      <c r="C15" s="38">
        <v>88</v>
      </c>
      <c r="D15" s="121">
        <v>59</v>
      </c>
      <c r="E15" s="121">
        <v>59</v>
      </c>
      <c r="F15" s="751" t="s">
        <v>55</v>
      </c>
      <c r="G15" s="752"/>
    </row>
    <row r="16" spans="1:7" ht="13.5" customHeight="1">
      <c r="A16" s="622" t="s">
        <v>39</v>
      </c>
      <c r="B16" s="750"/>
      <c r="C16" s="38">
        <v>90</v>
      </c>
      <c r="D16" s="121">
        <v>75</v>
      </c>
      <c r="E16" s="121">
        <v>81</v>
      </c>
      <c r="F16" s="751" t="s">
        <v>39</v>
      </c>
      <c r="G16" s="752"/>
    </row>
    <row r="17" spans="1:7" ht="13.5" customHeight="1">
      <c r="A17" s="622" t="s">
        <v>430</v>
      </c>
      <c r="B17" s="750"/>
      <c r="C17" s="38">
        <v>357</v>
      </c>
      <c r="D17" s="121">
        <v>308</v>
      </c>
      <c r="E17" s="121">
        <v>242</v>
      </c>
      <c r="F17" s="751" t="s">
        <v>430</v>
      </c>
      <c r="G17" s="752"/>
    </row>
    <row r="18" spans="1:7" ht="13.5" customHeight="1">
      <c r="A18" s="622" t="s">
        <v>47</v>
      </c>
      <c r="B18" s="750"/>
      <c r="C18" s="38">
        <v>189</v>
      </c>
      <c r="D18" s="121">
        <v>160</v>
      </c>
      <c r="E18" s="121">
        <v>157</v>
      </c>
      <c r="F18" s="751" t="s">
        <v>47</v>
      </c>
      <c r="G18" s="752"/>
    </row>
    <row r="19" spans="1:7" ht="13.5" customHeight="1">
      <c r="A19" s="622" t="s">
        <v>157</v>
      </c>
      <c r="B19" s="750"/>
      <c r="C19" s="38">
        <v>38</v>
      </c>
      <c r="D19" s="121">
        <v>38</v>
      </c>
      <c r="E19" s="121">
        <v>36</v>
      </c>
      <c r="F19" s="751" t="s">
        <v>70</v>
      </c>
      <c r="G19" s="752"/>
    </row>
    <row r="20" ht="6.75" customHeight="1"/>
    <row r="21" spans="1:7" ht="9" customHeight="1">
      <c r="A21" s="753" t="s">
        <v>680</v>
      </c>
      <c r="B21" s="753"/>
      <c r="C21" s="753"/>
      <c r="D21" s="753"/>
      <c r="E21" s="753"/>
      <c r="F21" s="753"/>
      <c r="G21" s="753"/>
    </row>
    <row r="22" spans="1:7" ht="9" customHeight="1">
      <c r="A22" s="753"/>
      <c r="B22" s="753"/>
      <c r="C22" s="753"/>
      <c r="D22" s="753"/>
      <c r="E22" s="753"/>
      <c r="F22" s="753"/>
      <c r="G22" s="753"/>
    </row>
    <row r="23" spans="1:7" ht="9" customHeight="1">
      <c r="A23" s="755" t="s">
        <v>425</v>
      </c>
      <c r="B23" s="755"/>
      <c r="C23" s="755"/>
      <c r="D23" s="755"/>
      <c r="E23" s="755"/>
      <c r="F23" s="755"/>
      <c r="G23" s="755"/>
    </row>
    <row r="24" spans="1:7" ht="9" customHeight="1">
      <c r="A24" s="754" t="s">
        <v>681</v>
      </c>
      <c r="B24" s="754"/>
      <c r="C24" s="754"/>
      <c r="D24" s="754"/>
      <c r="E24" s="754"/>
      <c r="F24" s="754"/>
      <c r="G24" s="754"/>
    </row>
    <row r="25" spans="1:7" ht="9" customHeight="1">
      <c r="A25" s="754"/>
      <c r="B25" s="754"/>
      <c r="C25" s="754"/>
      <c r="D25" s="754"/>
      <c r="E25" s="754"/>
      <c r="F25" s="754"/>
      <c r="G25" s="754"/>
    </row>
    <row r="26" spans="1:7" ht="9" customHeight="1">
      <c r="A26" s="749" t="s">
        <v>426</v>
      </c>
      <c r="B26" s="749"/>
      <c r="C26" s="749"/>
      <c r="D26" s="749"/>
      <c r="E26" s="749"/>
      <c r="F26" s="749"/>
      <c r="G26" s="749"/>
    </row>
    <row r="28" spans="2:5" ht="9.75">
      <c r="B28" s="216"/>
      <c r="C28" s="216"/>
      <c r="D28" s="216"/>
      <c r="E28" s="216"/>
    </row>
    <row r="30" spans="1:7" ht="9.75" customHeight="1">
      <c r="A30" s="1" t="s">
        <v>420</v>
      </c>
      <c r="B30" s="165"/>
      <c r="C30" s="164"/>
      <c r="D30" s="164"/>
      <c r="E30" s="164"/>
      <c r="F30" s="164"/>
      <c r="G30" s="118"/>
    </row>
    <row r="31" spans="1:7" ht="12" customHeight="1">
      <c r="A31" s="574" t="s">
        <v>446</v>
      </c>
      <c r="B31" s="525"/>
      <c r="C31" s="13"/>
      <c r="D31" s="13"/>
      <c r="E31" s="13"/>
      <c r="F31" s="13"/>
      <c r="G31" s="67"/>
    </row>
    <row r="32" spans="1:7" ht="20.25" customHeight="1">
      <c r="A32" s="704" t="s">
        <v>515</v>
      </c>
      <c r="B32" s="670"/>
      <c r="C32" s="689" t="s">
        <v>609</v>
      </c>
      <c r="D32" s="765"/>
      <c r="E32" s="765"/>
      <c r="F32" s="765"/>
      <c r="G32" s="765"/>
    </row>
    <row r="33" spans="1:7" ht="15.75" customHeight="1">
      <c r="A33" s="705"/>
      <c r="B33" s="706"/>
      <c r="C33" s="446">
        <v>0</v>
      </c>
      <c r="D33" s="446">
        <v>15</v>
      </c>
      <c r="E33" s="446">
        <v>30</v>
      </c>
      <c r="F33" s="446">
        <v>45</v>
      </c>
      <c r="G33" s="457">
        <v>60</v>
      </c>
    </row>
    <row r="34" spans="1:7" ht="9" customHeight="1">
      <c r="A34" s="687" t="s">
        <v>334</v>
      </c>
      <c r="B34" s="687"/>
      <c r="C34" s="687"/>
      <c r="D34" s="687"/>
      <c r="E34" s="687"/>
      <c r="F34" s="687"/>
      <c r="G34" s="687"/>
    </row>
    <row r="35" spans="1:7" ht="9" customHeight="1">
      <c r="A35" s="759" t="s">
        <v>71</v>
      </c>
      <c r="B35" s="759"/>
      <c r="C35" s="759"/>
      <c r="D35" s="759"/>
      <c r="E35" s="759"/>
      <c r="F35" s="759"/>
      <c r="G35" s="759"/>
    </row>
    <row r="36" spans="1:7" ht="9" customHeight="1">
      <c r="A36" s="62" t="s">
        <v>74</v>
      </c>
      <c r="B36" s="40">
        <v>2010</v>
      </c>
      <c r="C36" s="72">
        <v>71.8</v>
      </c>
      <c r="D36" s="72">
        <v>57.4</v>
      </c>
      <c r="E36" s="72">
        <v>43.2</v>
      </c>
      <c r="F36" s="72">
        <v>29.7</v>
      </c>
      <c r="G36" s="73">
        <v>18.2</v>
      </c>
    </row>
    <row r="37" spans="1:7" ht="9" customHeight="1">
      <c r="A37" s="527" t="s">
        <v>75</v>
      </c>
      <c r="B37" s="40">
        <v>2015</v>
      </c>
      <c r="C37" s="72">
        <v>73</v>
      </c>
      <c r="D37" s="72">
        <v>58.3</v>
      </c>
      <c r="E37" s="72">
        <v>43.9</v>
      </c>
      <c r="F37" s="72">
        <v>30.2</v>
      </c>
      <c r="G37" s="73">
        <v>18.6</v>
      </c>
    </row>
    <row r="38" spans="1:7" ht="9" customHeight="1">
      <c r="A38" s="68"/>
      <c r="B38" s="31">
        <v>2016</v>
      </c>
      <c r="C38" s="125">
        <v>73.66</v>
      </c>
      <c r="D38" s="125">
        <v>59.15</v>
      </c>
      <c r="E38" s="125">
        <v>44.84</v>
      </c>
      <c r="F38" s="125">
        <v>31.07</v>
      </c>
      <c r="G38" s="218">
        <v>19.23</v>
      </c>
    </row>
    <row r="39" spans="1:7" ht="9" customHeight="1">
      <c r="A39" s="66"/>
      <c r="B39" s="27">
        <v>2017</v>
      </c>
      <c r="C39" s="41">
        <v>73.8</v>
      </c>
      <c r="D39" s="41">
        <v>59.1</v>
      </c>
      <c r="E39" s="41">
        <v>44.8</v>
      </c>
      <c r="F39" s="41">
        <v>31</v>
      </c>
      <c r="G39" s="25">
        <v>19.3</v>
      </c>
    </row>
    <row r="40" spans="1:7" ht="9" customHeight="1">
      <c r="A40" s="645" t="s">
        <v>80</v>
      </c>
      <c r="B40" s="645"/>
      <c r="C40" s="72">
        <v>74.6</v>
      </c>
      <c r="D40" s="72" t="s">
        <v>473</v>
      </c>
      <c r="E40" s="72">
        <v>45.4</v>
      </c>
      <c r="F40" s="72">
        <v>31.7</v>
      </c>
      <c r="G40" s="73">
        <v>19.9</v>
      </c>
    </row>
    <row r="41" spans="1:7" ht="9" customHeight="1">
      <c r="A41" s="758" t="s">
        <v>84</v>
      </c>
      <c r="B41" s="758"/>
      <c r="C41" s="72"/>
      <c r="D41" s="72"/>
      <c r="E41" s="72"/>
      <c r="F41" s="72"/>
      <c r="G41" s="73"/>
    </row>
    <row r="42" spans="1:7" ht="9" customHeight="1">
      <c r="A42" s="645" t="s">
        <v>81</v>
      </c>
      <c r="B42" s="645"/>
      <c r="C42" s="72">
        <v>73.2</v>
      </c>
      <c r="D42" s="72">
        <v>58.5</v>
      </c>
      <c r="E42" s="72">
        <v>44.2</v>
      </c>
      <c r="F42" s="72">
        <v>30.4</v>
      </c>
      <c r="G42" s="73">
        <v>18.7</v>
      </c>
    </row>
    <row r="43" spans="1:7" ht="9" customHeight="1">
      <c r="A43" s="758" t="s">
        <v>85</v>
      </c>
      <c r="B43" s="758"/>
      <c r="C43" s="72"/>
      <c r="D43" s="72"/>
      <c r="E43" s="72"/>
      <c r="F43" s="72"/>
      <c r="G43" s="73"/>
    </row>
    <row r="44" spans="1:7" ht="9" customHeight="1">
      <c r="A44" s="756" t="s">
        <v>158</v>
      </c>
      <c r="B44" s="756"/>
      <c r="C44" s="756"/>
      <c r="D44" s="756"/>
      <c r="E44" s="756"/>
      <c r="F44" s="756"/>
      <c r="G44" s="756"/>
    </row>
    <row r="45" spans="1:7" ht="9" customHeight="1">
      <c r="A45" s="757" t="s">
        <v>159</v>
      </c>
      <c r="B45" s="757"/>
      <c r="C45" s="757"/>
      <c r="D45" s="757"/>
      <c r="E45" s="757"/>
      <c r="F45" s="757"/>
      <c r="G45" s="757"/>
    </row>
    <row r="46" spans="1:7" ht="9" customHeight="1">
      <c r="A46" s="62" t="s">
        <v>74</v>
      </c>
      <c r="B46" s="34">
        <v>2010</v>
      </c>
      <c r="C46" s="72">
        <v>80.9</v>
      </c>
      <c r="D46" s="72">
        <v>66.5</v>
      </c>
      <c r="E46" s="72">
        <v>51.8</v>
      </c>
      <c r="F46" s="72">
        <v>37.3</v>
      </c>
      <c r="G46" s="73">
        <v>23.8</v>
      </c>
    </row>
    <row r="47" spans="1:7" ht="9" customHeight="1">
      <c r="A47" s="527" t="s">
        <v>75</v>
      </c>
      <c r="B47" s="31">
        <v>2015</v>
      </c>
      <c r="C47" s="125">
        <v>82.2</v>
      </c>
      <c r="D47" s="125">
        <v>67.7</v>
      </c>
      <c r="E47" s="125">
        <v>53</v>
      </c>
      <c r="F47" s="125">
        <v>38.2</v>
      </c>
      <c r="G47" s="21">
        <v>24.5</v>
      </c>
    </row>
    <row r="48" spans="1:7" ht="9" customHeight="1">
      <c r="A48" s="68"/>
      <c r="B48" s="31">
        <v>2016</v>
      </c>
      <c r="C48" s="125">
        <v>82.07</v>
      </c>
      <c r="D48" s="125">
        <v>67.39</v>
      </c>
      <c r="E48" s="125">
        <v>52.59</v>
      </c>
      <c r="F48" s="125">
        <v>37.97</v>
      </c>
      <c r="G48" s="218">
        <v>24.41</v>
      </c>
    </row>
    <row r="49" spans="1:7" ht="9" customHeight="1">
      <c r="A49" s="66"/>
      <c r="B49" s="27">
        <v>2017</v>
      </c>
      <c r="C49" s="41">
        <v>82.2</v>
      </c>
      <c r="D49" s="41">
        <v>67.6</v>
      </c>
      <c r="E49" s="41">
        <v>52.8</v>
      </c>
      <c r="F49" s="41">
        <v>38.3</v>
      </c>
      <c r="G49" s="25">
        <v>24.6</v>
      </c>
    </row>
    <row r="50" spans="1:7" ht="9" customHeight="1">
      <c r="A50" s="645" t="s">
        <v>80</v>
      </c>
      <c r="B50" s="645"/>
      <c r="C50" s="72">
        <v>82</v>
      </c>
      <c r="D50" s="72">
        <v>67.6</v>
      </c>
      <c r="E50" s="72">
        <v>52.8</v>
      </c>
      <c r="F50" s="72">
        <v>38.2</v>
      </c>
      <c r="G50" s="73">
        <v>24.5</v>
      </c>
    </row>
    <row r="51" spans="1:7" ht="9" customHeight="1">
      <c r="A51" s="758" t="s">
        <v>84</v>
      </c>
      <c r="B51" s="758"/>
      <c r="C51" s="72"/>
      <c r="D51" s="72"/>
      <c r="E51" s="72"/>
      <c r="F51" s="72"/>
      <c r="G51" s="73"/>
    </row>
    <row r="52" spans="1:7" ht="9" customHeight="1">
      <c r="A52" s="645" t="s">
        <v>81</v>
      </c>
      <c r="B52" s="645"/>
      <c r="C52" s="72">
        <v>82.3</v>
      </c>
      <c r="D52" s="72">
        <v>67.5</v>
      </c>
      <c r="E52" s="72">
        <v>52.8</v>
      </c>
      <c r="F52" s="72">
        <v>38.3</v>
      </c>
      <c r="G52" s="73">
        <v>24.5</v>
      </c>
    </row>
    <row r="53" spans="1:7" ht="9" customHeight="1">
      <c r="A53" s="758" t="s">
        <v>85</v>
      </c>
      <c r="B53" s="758"/>
      <c r="C53" s="72"/>
      <c r="D53" s="72"/>
      <c r="E53" s="72"/>
      <c r="F53" s="72"/>
      <c r="G53" s="73"/>
    </row>
  </sheetData>
  <sheetProtection/>
  <mergeCells count="49">
    <mergeCell ref="D5:D6"/>
    <mergeCell ref="E5:E6"/>
    <mergeCell ref="F7:G7"/>
    <mergeCell ref="A12:B12"/>
    <mergeCell ref="A13:B13"/>
    <mergeCell ref="A7:B7"/>
    <mergeCell ref="A8:B8"/>
    <mergeCell ref="A9:B9"/>
    <mergeCell ref="A10:B10"/>
    <mergeCell ref="A18:B18"/>
    <mergeCell ref="A14:B14"/>
    <mergeCell ref="A15:B15"/>
    <mergeCell ref="F5:G6"/>
    <mergeCell ref="A42:B42"/>
    <mergeCell ref="F16:G16"/>
    <mergeCell ref="F13:G13"/>
    <mergeCell ref="F14:G14"/>
    <mergeCell ref="F15:G15"/>
    <mergeCell ref="C5:C6"/>
    <mergeCell ref="A16:B16"/>
    <mergeCell ref="A17:B17"/>
    <mergeCell ref="A5:B6"/>
    <mergeCell ref="A53:B53"/>
    <mergeCell ref="A32:B33"/>
    <mergeCell ref="C32:G32"/>
    <mergeCell ref="A40:B40"/>
    <mergeCell ref="A41:B41"/>
    <mergeCell ref="A43:B43"/>
    <mergeCell ref="A11:B11"/>
    <mergeCell ref="A44:G44"/>
    <mergeCell ref="A45:G45"/>
    <mergeCell ref="A51:B51"/>
    <mergeCell ref="A35:G35"/>
    <mergeCell ref="F8:G8"/>
    <mergeCell ref="F9:G9"/>
    <mergeCell ref="F10:G10"/>
    <mergeCell ref="F11:G11"/>
    <mergeCell ref="F12:G12"/>
    <mergeCell ref="F19:G19"/>
    <mergeCell ref="A52:B52"/>
    <mergeCell ref="A26:G26"/>
    <mergeCell ref="A34:G34"/>
    <mergeCell ref="A19:B19"/>
    <mergeCell ref="F17:G17"/>
    <mergeCell ref="A21:G22"/>
    <mergeCell ref="A24:G25"/>
    <mergeCell ref="A50:B50"/>
    <mergeCell ref="A23:G23"/>
    <mergeCell ref="F18:G18"/>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1.xml><?xml version="1.0" encoding="utf-8"?>
<worksheet xmlns="http://schemas.openxmlformats.org/spreadsheetml/2006/main" xmlns:r="http://schemas.openxmlformats.org/officeDocument/2006/relationships">
  <dimension ref="A1:O45"/>
  <sheetViews>
    <sheetView view="pageLayout" zoomScale="115" zoomScaleNormal="110" zoomScalePageLayoutView="115" workbookViewId="0" topLeftCell="A31">
      <selection activeCell="A4" sqref="A4:A6"/>
    </sheetView>
  </sheetViews>
  <sheetFormatPr defaultColWidth="9.140625" defaultRowHeight="12.75"/>
  <cols>
    <col min="1" max="1" width="9.140625" style="13" customWidth="1"/>
    <col min="2" max="2" width="5.00390625" style="3" customWidth="1"/>
    <col min="3" max="9" width="6.140625" style="13" customWidth="1"/>
    <col min="10" max="10" width="5.7109375" style="13" customWidth="1"/>
    <col min="11" max="11" width="6.421875" style="13" customWidth="1"/>
    <col min="12" max="16384" width="9.140625" style="13" customWidth="1"/>
  </cols>
  <sheetData>
    <row r="1" spans="1:11" ht="11.25" customHeight="1">
      <c r="A1" s="139"/>
      <c r="B1" s="138"/>
      <c r="C1" s="138"/>
      <c r="D1" s="138"/>
      <c r="E1" s="138"/>
      <c r="F1" s="139"/>
      <c r="G1" s="139"/>
      <c r="H1" s="139"/>
      <c r="I1" s="139"/>
      <c r="J1" s="139"/>
      <c r="K1" s="139"/>
    </row>
    <row r="2" ht="12" customHeight="1"/>
    <row r="3" spans="1:2" ht="9.75" customHeight="1">
      <c r="A3" s="45" t="s">
        <v>419</v>
      </c>
      <c r="B3" s="1"/>
    </row>
    <row r="4" spans="1:11" ht="12" customHeight="1">
      <c r="A4" s="778" t="s">
        <v>447</v>
      </c>
      <c r="B4" s="778"/>
      <c r="C4" s="778"/>
      <c r="D4" s="778"/>
      <c r="E4" s="778"/>
      <c r="F4" s="778"/>
      <c r="G4" s="778"/>
      <c r="H4" s="778"/>
      <c r="I4" s="778"/>
      <c r="J4" s="778"/>
      <c r="K4" s="778"/>
    </row>
    <row r="5" spans="1:11" ht="25.5" customHeight="1">
      <c r="A5" s="704" t="s">
        <v>515</v>
      </c>
      <c r="B5" s="670"/>
      <c r="C5" s="675" t="s">
        <v>622</v>
      </c>
      <c r="D5" s="675"/>
      <c r="E5" s="675"/>
      <c r="F5" s="675"/>
      <c r="G5" s="675" t="s">
        <v>623</v>
      </c>
      <c r="H5" s="675"/>
      <c r="I5" s="675"/>
      <c r="J5" s="675"/>
      <c r="K5" s="663" t="s">
        <v>618</v>
      </c>
    </row>
    <row r="6" spans="1:11" ht="60" customHeight="1">
      <c r="A6" s="705"/>
      <c r="B6" s="706"/>
      <c r="C6" s="446" t="s">
        <v>517</v>
      </c>
      <c r="D6" s="446" t="s">
        <v>612</v>
      </c>
      <c r="E6" s="446" t="s">
        <v>613</v>
      </c>
      <c r="F6" s="446" t="s">
        <v>614</v>
      </c>
      <c r="G6" s="446" t="s">
        <v>517</v>
      </c>
      <c r="H6" s="108" t="s">
        <v>615</v>
      </c>
      <c r="I6" s="108" t="s">
        <v>616</v>
      </c>
      <c r="J6" s="108" t="s">
        <v>617</v>
      </c>
      <c r="K6" s="664"/>
    </row>
    <row r="7" spans="1:11" s="61" customFormat="1" ht="14.25" customHeight="1">
      <c r="A7" s="673" t="s">
        <v>106</v>
      </c>
      <c r="B7" s="673"/>
      <c r="C7" s="673"/>
      <c r="D7" s="673"/>
      <c r="E7" s="673"/>
      <c r="F7" s="673"/>
      <c r="G7" s="673"/>
      <c r="H7" s="673"/>
      <c r="I7" s="673"/>
      <c r="J7" s="673"/>
      <c r="K7" s="673"/>
    </row>
    <row r="8" spans="1:11" s="61" customFormat="1" ht="14.25" customHeight="1">
      <c r="A8" s="674" t="s">
        <v>107</v>
      </c>
      <c r="B8" s="674"/>
      <c r="C8" s="674"/>
      <c r="D8" s="674"/>
      <c r="E8" s="674"/>
      <c r="F8" s="674"/>
      <c r="G8" s="674"/>
      <c r="H8" s="674"/>
      <c r="I8" s="674"/>
      <c r="J8" s="674"/>
      <c r="K8" s="674"/>
    </row>
    <row r="9" spans="1:15" ht="14.25" customHeight="1">
      <c r="A9" s="62" t="s">
        <v>74</v>
      </c>
      <c r="B9" s="40">
        <v>2010</v>
      </c>
      <c r="C9" s="63">
        <v>11373</v>
      </c>
      <c r="D9" s="63">
        <v>6099</v>
      </c>
      <c r="E9" s="63">
        <v>4945</v>
      </c>
      <c r="F9" s="63">
        <v>329</v>
      </c>
      <c r="G9" s="63">
        <v>13918</v>
      </c>
      <c r="H9" s="63">
        <v>7190</v>
      </c>
      <c r="I9" s="63">
        <v>6421</v>
      </c>
      <c r="J9" s="63">
        <v>307</v>
      </c>
      <c r="K9" s="71">
        <v>-2545</v>
      </c>
      <c r="L9" s="217"/>
      <c r="M9" s="217"/>
      <c r="N9" s="217"/>
      <c r="O9" s="217"/>
    </row>
    <row r="10" spans="1:15" ht="14.25" customHeight="1">
      <c r="A10" s="527" t="s">
        <v>75</v>
      </c>
      <c r="B10" s="31">
        <v>2015</v>
      </c>
      <c r="C10" s="307">
        <v>10092</v>
      </c>
      <c r="D10" s="307">
        <v>5034</v>
      </c>
      <c r="E10" s="307">
        <v>4712</v>
      </c>
      <c r="F10" s="307" t="s">
        <v>406</v>
      </c>
      <c r="G10" s="307">
        <v>12466</v>
      </c>
      <c r="H10" s="307">
        <v>6286</v>
      </c>
      <c r="I10" s="307">
        <v>5728</v>
      </c>
      <c r="J10" s="307" t="s">
        <v>406</v>
      </c>
      <c r="K10" s="382" t="s">
        <v>619</v>
      </c>
      <c r="L10" s="217"/>
      <c r="M10" s="217"/>
      <c r="N10" s="217"/>
      <c r="O10" s="217"/>
    </row>
    <row r="11" spans="1:15" ht="14.25" customHeight="1">
      <c r="A11" s="62"/>
      <c r="B11" s="31">
        <v>2016</v>
      </c>
      <c r="C11" s="47">
        <v>9914</v>
      </c>
      <c r="D11" s="47">
        <v>4756</v>
      </c>
      <c r="E11" s="47">
        <v>4775</v>
      </c>
      <c r="F11" s="47">
        <v>383</v>
      </c>
      <c r="G11" s="47">
        <v>11664</v>
      </c>
      <c r="H11" s="47">
        <v>6065</v>
      </c>
      <c r="I11" s="47">
        <v>5437</v>
      </c>
      <c r="J11" s="47">
        <v>162</v>
      </c>
      <c r="K11" s="360">
        <v>-1750</v>
      </c>
      <c r="L11" s="217"/>
      <c r="M11" s="217"/>
      <c r="N11" s="217"/>
      <c r="O11" s="217"/>
    </row>
    <row r="12" spans="1:15" ht="14.25" customHeight="1">
      <c r="A12" s="66"/>
      <c r="B12" s="27">
        <v>2017</v>
      </c>
      <c r="C12" s="51">
        <v>10289</v>
      </c>
      <c r="D12" s="51">
        <v>5082</v>
      </c>
      <c r="E12" s="51">
        <v>4863</v>
      </c>
      <c r="F12" s="51">
        <v>344</v>
      </c>
      <c r="G12" s="51">
        <v>12514</v>
      </c>
      <c r="H12" s="51">
        <v>6557</v>
      </c>
      <c r="I12" s="51">
        <v>5814</v>
      </c>
      <c r="J12" s="51">
        <v>143</v>
      </c>
      <c r="K12" s="213">
        <v>-2225</v>
      </c>
      <c r="L12" s="217"/>
      <c r="M12" s="217"/>
      <c r="N12" s="217"/>
      <c r="O12" s="217"/>
    </row>
    <row r="13" spans="1:15" ht="14.25" customHeight="1">
      <c r="A13" s="66" t="s">
        <v>80</v>
      </c>
      <c r="B13" s="40">
        <v>2010</v>
      </c>
      <c r="C13" s="63">
        <v>4381</v>
      </c>
      <c r="D13" s="63">
        <v>1783</v>
      </c>
      <c r="E13" s="63">
        <v>2433</v>
      </c>
      <c r="F13" s="63">
        <v>165</v>
      </c>
      <c r="G13" s="63">
        <v>7566</v>
      </c>
      <c r="H13" s="63">
        <v>3485</v>
      </c>
      <c r="I13" s="63">
        <v>3825</v>
      </c>
      <c r="J13" s="63">
        <v>256</v>
      </c>
      <c r="K13" s="71">
        <v>-3185</v>
      </c>
      <c r="L13" s="217"/>
      <c r="M13" s="217"/>
      <c r="N13" s="217"/>
      <c r="O13" s="217"/>
    </row>
    <row r="14" spans="1:15" ht="14.25" customHeight="1">
      <c r="A14" s="553" t="s">
        <v>84</v>
      </c>
      <c r="B14" s="31">
        <v>2015</v>
      </c>
      <c r="C14" s="307">
        <v>3863</v>
      </c>
      <c r="D14" s="307">
        <v>1431</v>
      </c>
      <c r="E14" s="307">
        <v>2215</v>
      </c>
      <c r="F14" s="307" t="s">
        <v>406</v>
      </c>
      <c r="G14" s="307">
        <v>6325</v>
      </c>
      <c r="H14" s="307">
        <v>2860</v>
      </c>
      <c r="I14" s="307">
        <v>3131</v>
      </c>
      <c r="J14" s="307" t="s">
        <v>406</v>
      </c>
      <c r="K14" s="382" t="s">
        <v>620</v>
      </c>
      <c r="L14" s="217"/>
      <c r="M14" s="217"/>
      <c r="N14" s="217"/>
      <c r="O14" s="217"/>
    </row>
    <row r="15" spans="1:15" ht="14.25" customHeight="1">
      <c r="A15" s="66"/>
      <c r="B15" s="31">
        <v>2016</v>
      </c>
      <c r="C15" s="47">
        <v>3964</v>
      </c>
      <c r="D15" s="307">
        <v>1404</v>
      </c>
      <c r="E15" s="307">
        <v>2367</v>
      </c>
      <c r="F15" s="47">
        <v>193</v>
      </c>
      <c r="G15" s="47">
        <v>5673</v>
      </c>
      <c r="H15" s="48">
        <v>2683</v>
      </c>
      <c r="I15" s="307">
        <v>2906</v>
      </c>
      <c r="J15" s="47">
        <v>84</v>
      </c>
      <c r="K15" s="360">
        <v>-1709</v>
      </c>
      <c r="L15" s="217"/>
      <c r="M15" s="217"/>
      <c r="N15" s="217"/>
      <c r="O15" s="217"/>
    </row>
    <row r="16" spans="1:15" ht="14.25" customHeight="1">
      <c r="A16" s="66"/>
      <c r="B16" s="27">
        <v>2017</v>
      </c>
      <c r="C16" s="51">
        <v>3837</v>
      </c>
      <c r="D16" s="51">
        <v>1335</v>
      </c>
      <c r="E16" s="51">
        <v>2345</v>
      </c>
      <c r="F16" s="51">
        <v>157</v>
      </c>
      <c r="G16" s="51">
        <v>6169</v>
      </c>
      <c r="H16" s="51">
        <v>2903</v>
      </c>
      <c r="I16" s="51">
        <v>3190</v>
      </c>
      <c r="J16" s="51">
        <v>76</v>
      </c>
      <c r="K16" s="213">
        <v>-2332</v>
      </c>
      <c r="L16" s="217"/>
      <c r="M16" s="217"/>
      <c r="N16" s="217"/>
      <c r="O16" s="217"/>
    </row>
    <row r="17" spans="1:15" ht="14.25" customHeight="1">
      <c r="A17" s="66" t="s">
        <v>81</v>
      </c>
      <c r="B17" s="40">
        <v>2010</v>
      </c>
      <c r="C17" s="63">
        <v>6992</v>
      </c>
      <c r="D17" s="63">
        <v>4316</v>
      </c>
      <c r="E17" s="63">
        <v>2512</v>
      </c>
      <c r="F17" s="63">
        <v>164</v>
      </c>
      <c r="G17" s="63">
        <v>6352</v>
      </c>
      <c r="H17" s="63">
        <v>3705</v>
      </c>
      <c r="I17" s="63">
        <v>2596</v>
      </c>
      <c r="J17" s="63">
        <v>51</v>
      </c>
      <c r="K17" s="71">
        <v>640</v>
      </c>
      <c r="L17" s="217"/>
      <c r="M17" s="217"/>
      <c r="N17" s="217"/>
      <c r="O17" s="217"/>
    </row>
    <row r="18" spans="1:15" ht="14.25" customHeight="1">
      <c r="A18" s="553" t="s">
        <v>85</v>
      </c>
      <c r="B18" s="31">
        <v>2015</v>
      </c>
      <c r="C18" s="307">
        <v>6229</v>
      </c>
      <c r="D18" s="307">
        <v>3603</v>
      </c>
      <c r="E18" s="307">
        <v>2497</v>
      </c>
      <c r="F18" s="307" t="s">
        <v>406</v>
      </c>
      <c r="G18" s="307">
        <v>6141</v>
      </c>
      <c r="H18" s="307">
        <v>3426</v>
      </c>
      <c r="I18" s="307">
        <v>2597</v>
      </c>
      <c r="J18" s="307" t="s">
        <v>406</v>
      </c>
      <c r="K18" s="383" t="s">
        <v>621</v>
      </c>
      <c r="L18" s="217"/>
      <c r="M18" s="217"/>
      <c r="N18" s="217"/>
      <c r="O18" s="217"/>
    </row>
    <row r="19" spans="1:15" ht="14.25" customHeight="1">
      <c r="A19" s="66"/>
      <c r="B19" s="31">
        <v>2016</v>
      </c>
      <c r="C19" s="47">
        <v>5950</v>
      </c>
      <c r="D19" s="307">
        <v>3352</v>
      </c>
      <c r="E19" s="307">
        <v>2408</v>
      </c>
      <c r="F19" s="47">
        <v>190</v>
      </c>
      <c r="G19" s="47">
        <v>5991</v>
      </c>
      <c r="H19" s="48">
        <v>3382</v>
      </c>
      <c r="I19" s="307">
        <v>2531</v>
      </c>
      <c r="J19" s="47">
        <v>78</v>
      </c>
      <c r="K19" s="360">
        <v>-41</v>
      </c>
      <c r="L19" s="217"/>
      <c r="M19" s="217"/>
      <c r="N19" s="217"/>
      <c r="O19" s="217"/>
    </row>
    <row r="20" spans="1:15" ht="14.25" customHeight="1">
      <c r="A20" s="66"/>
      <c r="B20" s="27">
        <v>2017</v>
      </c>
      <c r="C20" s="51">
        <v>6452</v>
      </c>
      <c r="D20" s="51">
        <v>3747</v>
      </c>
      <c r="E20" s="51">
        <v>2518</v>
      </c>
      <c r="F20" s="51">
        <v>187</v>
      </c>
      <c r="G20" s="51">
        <v>6345</v>
      </c>
      <c r="H20" s="51">
        <v>3654</v>
      </c>
      <c r="I20" s="51">
        <v>2624</v>
      </c>
      <c r="J20" s="51">
        <v>67</v>
      </c>
      <c r="K20" s="213">
        <v>107</v>
      </c>
      <c r="L20" s="217"/>
      <c r="M20" s="217"/>
      <c r="N20" s="217"/>
      <c r="O20" s="217"/>
    </row>
    <row r="21" spans="1:11" s="61" customFormat="1" ht="14.25" customHeight="1">
      <c r="A21" s="691" t="s">
        <v>160</v>
      </c>
      <c r="B21" s="691"/>
      <c r="C21" s="691"/>
      <c r="D21" s="691"/>
      <c r="E21" s="691"/>
      <c r="F21" s="691"/>
      <c r="G21" s="691"/>
      <c r="H21" s="691"/>
      <c r="I21" s="691"/>
      <c r="J21" s="691"/>
      <c r="K21" s="691"/>
    </row>
    <row r="22" spans="1:11" s="61" customFormat="1" ht="14.25" customHeight="1">
      <c r="A22" s="690" t="s">
        <v>161</v>
      </c>
      <c r="B22" s="690"/>
      <c r="C22" s="690"/>
      <c r="D22" s="690"/>
      <c r="E22" s="690"/>
      <c r="F22" s="690"/>
      <c r="G22" s="690"/>
      <c r="H22" s="690"/>
      <c r="I22" s="690"/>
      <c r="J22" s="690"/>
      <c r="K22" s="690"/>
    </row>
    <row r="23" spans="1:11" ht="14.25" customHeight="1">
      <c r="A23" s="62" t="s">
        <v>74</v>
      </c>
      <c r="B23" s="40">
        <v>2010</v>
      </c>
      <c r="C23" s="72">
        <v>8.85194072554314</v>
      </c>
      <c r="D23" s="72">
        <v>4.747031256931996</v>
      </c>
      <c r="E23" s="72">
        <v>3.8488390827231878</v>
      </c>
      <c r="F23" s="72">
        <v>0.2560703858879533</v>
      </c>
      <c r="G23" s="72">
        <v>10.832789151332928</v>
      </c>
      <c r="H23" s="72">
        <v>5.596188676396304</v>
      </c>
      <c r="I23" s="72">
        <v>4.997653336737228</v>
      </c>
      <c r="J23" s="72">
        <v>0.2389471381993971</v>
      </c>
      <c r="K23" s="73">
        <v>-1.9808484257897905</v>
      </c>
    </row>
    <row r="24" spans="1:12" ht="14.25" customHeight="1">
      <c r="A24" s="527" t="s">
        <v>75</v>
      </c>
      <c r="B24" s="31">
        <v>2015</v>
      </c>
      <c r="C24" s="309">
        <v>8.010121390008461</v>
      </c>
      <c r="D24" s="309">
        <v>3.995536174920986</v>
      </c>
      <c r="E24" s="309">
        <v>3.739961552687264</v>
      </c>
      <c r="F24" s="309" t="s">
        <v>406</v>
      </c>
      <c r="G24" s="309">
        <v>9.89438894647696</v>
      </c>
      <c r="H24" s="309">
        <v>4.989261103606142</v>
      </c>
      <c r="I24" s="309">
        <v>4.546370919735282</v>
      </c>
      <c r="J24" s="309" t="s">
        <v>406</v>
      </c>
      <c r="K24" s="308">
        <v>-1.8842675564684985</v>
      </c>
      <c r="L24" s="67"/>
    </row>
    <row r="25" spans="1:12" ht="14.25" customHeight="1">
      <c r="A25" s="62"/>
      <c r="B25" s="31">
        <v>2016</v>
      </c>
      <c r="C25" s="309">
        <v>7.902718602157823</v>
      </c>
      <c r="D25" s="309">
        <v>3.7911367431775878</v>
      </c>
      <c r="E25" s="309">
        <v>3.8062821590986085</v>
      </c>
      <c r="F25" s="309">
        <v>0.30529969988162664</v>
      </c>
      <c r="G25" s="309">
        <v>9.297691121199199</v>
      </c>
      <c r="H25" s="309">
        <v>4.834576187420536</v>
      </c>
      <c r="I25" s="309">
        <v>4.333980334873117</v>
      </c>
      <c r="J25" s="309">
        <v>0.1291345989055444</v>
      </c>
      <c r="K25" s="308">
        <v>-1.3949725190413749</v>
      </c>
      <c r="L25" s="67"/>
    </row>
    <row r="26" spans="1:12" ht="14.25" customHeight="1">
      <c r="A26" s="66"/>
      <c r="B26" s="27">
        <v>2017</v>
      </c>
      <c r="C26" s="391">
        <v>8.233110081538916</v>
      </c>
      <c r="D26" s="391">
        <v>4.066543438077634</v>
      </c>
      <c r="E26" s="391">
        <v>3.891302782245481</v>
      </c>
      <c r="F26" s="391">
        <v>0.27526386121580204</v>
      </c>
      <c r="G26" s="391">
        <v>10.01352313736787</v>
      </c>
      <c r="H26" s="391">
        <v>5.246817261604692</v>
      </c>
      <c r="I26" s="391">
        <v>4.6522793288042825</v>
      </c>
      <c r="J26" s="391">
        <v>0.11442654695889447</v>
      </c>
      <c r="K26" s="392">
        <v>-1.7804130558289524</v>
      </c>
      <c r="L26" s="67"/>
    </row>
    <row r="27" spans="1:12" ht="14.25" customHeight="1">
      <c r="A27" s="66" t="s">
        <v>80</v>
      </c>
      <c r="B27" s="40">
        <v>2010</v>
      </c>
      <c r="C27" s="72">
        <v>7.54234282625238</v>
      </c>
      <c r="D27" s="72">
        <v>3.0696181828824454</v>
      </c>
      <c r="E27" s="72">
        <v>4.18866014523443</v>
      </c>
      <c r="F27" s="72">
        <v>0.28406449813550394</v>
      </c>
      <c r="G27" s="72">
        <v>13.025648441777108</v>
      </c>
      <c r="H27" s="72">
        <v>5.999786521225643</v>
      </c>
      <c r="I27" s="72">
        <v>6.585131547686681</v>
      </c>
      <c r="J27" s="72">
        <v>0.4407303728647819</v>
      </c>
      <c r="K27" s="73">
        <v>-5.483305615524728</v>
      </c>
      <c r="L27" s="67"/>
    </row>
    <row r="28" spans="1:12" ht="14.25" customHeight="1">
      <c r="A28" s="553" t="s">
        <v>84</v>
      </c>
      <c r="B28" s="31">
        <v>2015</v>
      </c>
      <c r="C28" s="309">
        <v>6.857534411934915</v>
      </c>
      <c r="D28" s="309">
        <v>2.5402877927721623</v>
      </c>
      <c r="E28" s="309">
        <v>3.9320317686864708</v>
      </c>
      <c r="F28" s="309" t="s">
        <v>406</v>
      </c>
      <c r="G28" s="309">
        <v>11.228036540380103</v>
      </c>
      <c r="H28" s="309">
        <v>5.077025218258829</v>
      </c>
      <c r="I28" s="309">
        <v>5.558099985443494</v>
      </c>
      <c r="J28" s="309" t="s">
        <v>406</v>
      </c>
      <c r="K28" s="308">
        <v>-4.370502128445188</v>
      </c>
      <c r="L28" s="67"/>
    </row>
    <row r="29" spans="1:12" ht="14.25" customHeight="1">
      <c r="A29" s="66"/>
      <c r="B29" s="31">
        <v>2016</v>
      </c>
      <c r="C29" s="309">
        <v>7.086290423497023</v>
      </c>
      <c r="D29" s="309">
        <v>2.509876830118522</v>
      </c>
      <c r="E29" s="309">
        <v>4.2313949123152</v>
      </c>
      <c r="F29" s="114">
        <v>0.3450186810633011</v>
      </c>
      <c r="G29" s="309">
        <v>10.141404029389156</v>
      </c>
      <c r="H29" s="309">
        <v>4.796295965247859</v>
      </c>
      <c r="I29" s="309">
        <v>5.194944493108565</v>
      </c>
      <c r="J29" s="72">
        <v>0.1501635710327321</v>
      </c>
      <c r="K29" s="308">
        <v>-3.0551136058921324</v>
      </c>
      <c r="L29" s="67"/>
    </row>
    <row r="30" spans="1:12" ht="14.25" customHeight="1">
      <c r="A30" s="66"/>
      <c r="B30" s="27">
        <v>2017</v>
      </c>
      <c r="C30" s="391">
        <v>6.874003475519088</v>
      </c>
      <c r="D30" s="391">
        <v>2.391658754187642</v>
      </c>
      <c r="E30" s="391">
        <v>4.201078485820241</v>
      </c>
      <c r="F30" s="391">
        <v>0.2812662355112059</v>
      </c>
      <c r="G30" s="391">
        <v>11.051792400437128</v>
      </c>
      <c r="H30" s="391">
        <v>5.200738099930131</v>
      </c>
      <c r="I30" s="391">
        <v>5.714899944463355</v>
      </c>
      <c r="J30" s="391">
        <v>0.13615435604364107</v>
      </c>
      <c r="K30" s="392">
        <v>-4.177788924918039</v>
      </c>
      <c r="L30" s="67"/>
    </row>
    <row r="31" spans="1:11" ht="14.25" customHeight="1">
      <c r="A31" s="66" t="s">
        <v>81</v>
      </c>
      <c r="B31" s="40">
        <v>2010</v>
      </c>
      <c r="C31" s="72">
        <v>9.932537726454616</v>
      </c>
      <c r="D31" s="72">
        <v>6.131125976455681</v>
      </c>
      <c r="E31" s="72">
        <v>3.56844032735326</v>
      </c>
      <c r="F31" s="72">
        <v>0.2329714226456746</v>
      </c>
      <c r="G31" s="72">
        <v>9.023380955154423</v>
      </c>
      <c r="H31" s="72">
        <v>5.263165371355027</v>
      </c>
      <c r="I31" s="72">
        <v>3.6877671535864103</v>
      </c>
      <c r="J31" s="72">
        <v>0.07244843021298418</v>
      </c>
      <c r="K31" s="73">
        <v>0.9091567713001936</v>
      </c>
    </row>
    <row r="32" spans="1:12" ht="14.25" customHeight="1">
      <c r="A32" s="553" t="s">
        <v>85</v>
      </c>
      <c r="B32" s="31">
        <v>2015</v>
      </c>
      <c r="C32" s="309">
        <v>8.942209410494643</v>
      </c>
      <c r="D32" s="309">
        <v>5.172384091509423</v>
      </c>
      <c r="E32" s="309">
        <v>3.584635880238421</v>
      </c>
      <c r="F32" s="309" t="s">
        <v>406</v>
      </c>
      <c r="G32" s="309">
        <v>8.815878630574346</v>
      </c>
      <c r="H32" s="309">
        <v>4.918286954624281</v>
      </c>
      <c r="I32" s="309">
        <v>3.728193584693303</v>
      </c>
      <c r="J32" s="309" t="s">
        <v>406</v>
      </c>
      <c r="K32" s="308">
        <v>0.12633077992029676</v>
      </c>
      <c r="L32" s="67"/>
    </row>
    <row r="33" spans="2:12" ht="14.25" customHeight="1">
      <c r="B33" s="31">
        <v>2016</v>
      </c>
      <c r="C33" s="309">
        <v>8.55973472015422</v>
      </c>
      <c r="D33" s="309">
        <v>4.8222236608330995</v>
      </c>
      <c r="E33" s="309">
        <v>3.464174992627119</v>
      </c>
      <c r="F33" s="309">
        <v>0.2733360666940003</v>
      </c>
      <c r="G33" s="309">
        <v>8.61871776612503</v>
      </c>
      <c r="H33" s="309">
        <v>4.865381987153205</v>
      </c>
      <c r="I33" s="309">
        <v>3.641124130539551</v>
      </c>
      <c r="J33" s="309">
        <v>0.1122116484322738</v>
      </c>
      <c r="K33" s="308">
        <v>-0.05898304597081058</v>
      </c>
      <c r="L33" s="67"/>
    </row>
    <row r="34" spans="1:12" ht="14.25" customHeight="1">
      <c r="A34" s="164"/>
      <c r="B34" s="27">
        <v>2017</v>
      </c>
      <c r="C34" s="391">
        <v>9.330171217029154</v>
      </c>
      <c r="D34" s="391">
        <v>5.418498380379455</v>
      </c>
      <c r="E34" s="391">
        <v>3.641254049051365</v>
      </c>
      <c r="F34" s="391">
        <v>0.2704187875983341</v>
      </c>
      <c r="G34" s="391">
        <v>9.175439611291068</v>
      </c>
      <c r="H34" s="391">
        <v>5.284012031466913</v>
      </c>
      <c r="I34" s="391">
        <v>3.794539565016196</v>
      </c>
      <c r="J34" s="391">
        <v>0.09688801480795928</v>
      </c>
      <c r="K34" s="392">
        <v>0.15473160573808423</v>
      </c>
      <c r="L34" s="67"/>
    </row>
    <row r="35" spans="2:12" ht="6.75" customHeight="1">
      <c r="B35" s="30"/>
      <c r="C35" s="67"/>
      <c r="D35" s="67"/>
      <c r="E35" s="67"/>
      <c r="F35" s="67"/>
      <c r="G35" s="67"/>
      <c r="H35" s="67"/>
      <c r="I35" s="67"/>
      <c r="J35" s="67"/>
      <c r="L35" s="67"/>
    </row>
    <row r="36" spans="1:12" ht="9.75">
      <c r="A36" s="753" t="s">
        <v>683</v>
      </c>
      <c r="B36" s="753"/>
      <c r="C36" s="753"/>
      <c r="D36" s="753"/>
      <c r="E36" s="753"/>
      <c r="F36" s="753"/>
      <c r="G36" s="753"/>
      <c r="H36" s="753"/>
      <c r="I36" s="753"/>
      <c r="J36" s="753"/>
      <c r="K36" s="753"/>
      <c r="L36" s="67"/>
    </row>
    <row r="37" spans="1:12" ht="9.75">
      <c r="A37" s="753"/>
      <c r="B37" s="753"/>
      <c r="C37" s="753"/>
      <c r="D37" s="753"/>
      <c r="E37" s="753"/>
      <c r="F37" s="753"/>
      <c r="G37" s="753"/>
      <c r="H37" s="753"/>
      <c r="I37" s="753"/>
      <c r="J37" s="753"/>
      <c r="K37" s="753"/>
      <c r="L37" s="67"/>
    </row>
    <row r="38" spans="1:12" ht="9.75">
      <c r="A38" s="777" t="s">
        <v>682</v>
      </c>
      <c r="B38" s="777"/>
      <c r="C38" s="777"/>
      <c r="D38" s="777"/>
      <c r="E38" s="777"/>
      <c r="F38" s="777"/>
      <c r="G38" s="777"/>
      <c r="H38" s="777"/>
      <c r="I38" s="777"/>
      <c r="J38" s="777"/>
      <c r="K38" s="777"/>
      <c r="L38" s="67"/>
    </row>
    <row r="39" spans="1:12" ht="9.75">
      <c r="A39" s="777"/>
      <c r="B39" s="777"/>
      <c r="C39" s="777"/>
      <c r="D39" s="777"/>
      <c r="E39" s="777"/>
      <c r="F39" s="777"/>
      <c r="G39" s="777"/>
      <c r="H39" s="777"/>
      <c r="I39" s="777"/>
      <c r="J39" s="777"/>
      <c r="K39" s="777"/>
      <c r="L39" s="67"/>
    </row>
    <row r="40" ht="9.75">
      <c r="L40" s="67"/>
    </row>
    <row r="41" spans="1:4" ht="9.75">
      <c r="A41" s="67"/>
      <c r="B41" s="361"/>
      <c r="C41" s="67"/>
      <c r="D41" s="67"/>
    </row>
    <row r="42" spans="1:4" ht="9.75">
      <c r="A42" s="67"/>
      <c r="B42" s="4"/>
      <c r="C42" s="67"/>
      <c r="D42" s="67"/>
    </row>
    <row r="43" spans="2:11" ht="9.75">
      <c r="B43" s="214"/>
      <c r="C43" s="214"/>
      <c r="D43" s="214"/>
      <c r="E43" s="214"/>
      <c r="F43" s="214"/>
      <c r="G43" s="214"/>
      <c r="H43" s="214"/>
      <c r="I43" s="214"/>
      <c r="J43" s="214"/>
      <c r="K43" s="214"/>
    </row>
    <row r="44" spans="3:11" ht="9.75">
      <c r="C44" s="130"/>
      <c r="D44" s="130"/>
      <c r="E44" s="130"/>
      <c r="F44" s="130"/>
      <c r="G44" s="130"/>
      <c r="H44" s="130"/>
      <c r="I44" s="130"/>
      <c r="J44" s="130"/>
      <c r="K44" s="130"/>
    </row>
    <row r="45" spans="3:11" ht="9.75">
      <c r="C45" s="130"/>
      <c r="D45" s="130"/>
      <c r="E45" s="130"/>
      <c r="F45" s="130"/>
      <c r="G45" s="130"/>
      <c r="H45" s="130"/>
      <c r="I45" s="130"/>
      <c r="J45" s="130"/>
      <c r="K45" s="130"/>
    </row>
  </sheetData>
  <sheetProtection/>
  <mergeCells count="11">
    <mergeCell ref="G5:J5"/>
    <mergeCell ref="A7:K7"/>
    <mergeCell ref="A5:B6"/>
    <mergeCell ref="A38:K39"/>
    <mergeCell ref="A36:K37"/>
    <mergeCell ref="A4:K4"/>
    <mergeCell ref="A8:K8"/>
    <mergeCell ref="A21:K21"/>
    <mergeCell ref="A22:K22"/>
    <mergeCell ref="K5:K6"/>
    <mergeCell ref="C5:F5"/>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2.xml><?xml version="1.0" encoding="utf-8"?>
<worksheet xmlns="http://schemas.openxmlformats.org/spreadsheetml/2006/main" xmlns:r="http://schemas.openxmlformats.org/officeDocument/2006/relationships">
  <dimension ref="A1:O41"/>
  <sheetViews>
    <sheetView view="pageLayout" zoomScale="160" zoomScalePageLayoutView="160" workbookViewId="0" topLeftCell="A1">
      <selection activeCell="A4" sqref="A4:A6"/>
    </sheetView>
  </sheetViews>
  <sheetFormatPr defaultColWidth="9.140625" defaultRowHeight="12.75"/>
  <cols>
    <col min="1" max="1" width="9.7109375" style="3" customWidth="1"/>
    <col min="2" max="2" width="4.57421875" style="3" customWidth="1"/>
    <col min="3" max="7" width="9.140625" style="3" customWidth="1"/>
    <col min="8" max="8" width="9.140625" style="4" customWidth="1"/>
    <col min="9" max="16384" width="9.140625" style="3" customWidth="1"/>
  </cols>
  <sheetData>
    <row r="1" spans="1:8" ht="11.25" customHeight="1">
      <c r="A1" s="138"/>
      <c r="B1" s="138"/>
      <c r="C1" s="138"/>
      <c r="D1" s="138"/>
      <c r="E1" s="138"/>
      <c r="F1" s="138"/>
      <c r="G1" s="138"/>
      <c r="H1" s="138"/>
    </row>
    <row r="2" ht="12" customHeight="1"/>
    <row r="3" spans="1:2" ht="9.75" customHeight="1">
      <c r="A3" s="1" t="s">
        <v>455</v>
      </c>
      <c r="B3" s="1"/>
    </row>
    <row r="4" spans="1:8" ht="12" customHeight="1">
      <c r="A4" s="779" t="s">
        <v>288</v>
      </c>
      <c r="B4" s="779"/>
      <c r="C4" s="779"/>
      <c r="D4" s="779"/>
      <c r="E4" s="779"/>
      <c r="F4" s="779"/>
      <c r="G4" s="779"/>
      <c r="H4" s="779"/>
    </row>
    <row r="5" spans="1:8" ht="20.25" customHeight="1">
      <c r="A5" s="679" t="s">
        <v>515</v>
      </c>
      <c r="B5" s="590"/>
      <c r="C5" s="614" t="s">
        <v>610</v>
      </c>
      <c r="D5" s="643"/>
      <c r="E5" s="644"/>
      <c r="F5" s="614" t="s">
        <v>611</v>
      </c>
      <c r="G5" s="643"/>
      <c r="H5" s="643"/>
    </row>
    <row r="6" spans="1:8" ht="57" customHeight="1">
      <c r="A6" s="681"/>
      <c r="B6" s="591"/>
      <c r="C6" s="419" t="s">
        <v>517</v>
      </c>
      <c r="D6" s="419" t="s">
        <v>626</v>
      </c>
      <c r="E6" s="423" t="s">
        <v>625</v>
      </c>
      <c r="F6" s="419" t="s">
        <v>517</v>
      </c>
      <c r="G6" s="423" t="s">
        <v>627</v>
      </c>
      <c r="H6" s="196" t="s">
        <v>628</v>
      </c>
    </row>
    <row r="7" spans="1:8" s="17" customFormat="1" ht="12" customHeight="1">
      <c r="A7" s="667" t="s">
        <v>106</v>
      </c>
      <c r="B7" s="667"/>
      <c r="C7" s="667"/>
      <c r="D7" s="667"/>
      <c r="E7" s="667"/>
      <c r="F7" s="667"/>
      <c r="G7" s="667"/>
      <c r="H7" s="667"/>
    </row>
    <row r="8" spans="1:8" s="17" customFormat="1" ht="12" customHeight="1">
      <c r="A8" s="668" t="s">
        <v>107</v>
      </c>
      <c r="B8" s="668"/>
      <c r="C8" s="668"/>
      <c r="D8" s="668"/>
      <c r="E8" s="668"/>
      <c r="F8" s="668"/>
      <c r="G8" s="668"/>
      <c r="H8" s="668"/>
    </row>
    <row r="9" spans="1:11" ht="15.75" customHeight="1">
      <c r="A9" s="54" t="s">
        <v>74</v>
      </c>
      <c r="B9" s="40">
        <v>2010</v>
      </c>
      <c r="C9" s="23">
        <v>11044</v>
      </c>
      <c r="D9" s="23">
        <v>8199</v>
      </c>
      <c r="E9" s="23">
        <v>2845</v>
      </c>
      <c r="F9" s="23">
        <v>13611</v>
      </c>
      <c r="G9" s="55">
        <v>8199</v>
      </c>
      <c r="H9" s="56">
        <v>5412</v>
      </c>
      <c r="I9" s="216"/>
      <c r="J9" s="216"/>
      <c r="K9" s="216"/>
    </row>
    <row r="10" spans="1:11" ht="15.75" customHeight="1">
      <c r="A10" s="495" t="s">
        <v>75</v>
      </c>
      <c r="B10" s="40">
        <v>2015</v>
      </c>
      <c r="C10" s="23">
        <v>9746</v>
      </c>
      <c r="D10" s="23">
        <v>7269</v>
      </c>
      <c r="E10" s="23">
        <v>2477</v>
      </c>
      <c r="F10" s="23">
        <v>12014</v>
      </c>
      <c r="G10" s="55">
        <v>7269</v>
      </c>
      <c r="H10" s="56">
        <v>4745</v>
      </c>
      <c r="I10" s="216"/>
      <c r="J10" s="216"/>
      <c r="K10" s="216"/>
    </row>
    <row r="11" spans="1:11" ht="15.75" customHeight="1">
      <c r="A11" s="57"/>
      <c r="B11" s="40">
        <v>2016</v>
      </c>
      <c r="C11" s="33">
        <v>9531</v>
      </c>
      <c r="D11" s="33">
        <v>7027</v>
      </c>
      <c r="E11" s="33">
        <v>2504</v>
      </c>
      <c r="F11" s="33">
        <v>11502</v>
      </c>
      <c r="G11" s="33">
        <v>7027</v>
      </c>
      <c r="H11" s="32">
        <v>4475</v>
      </c>
      <c r="I11" s="216"/>
      <c r="J11" s="216"/>
      <c r="K11" s="216"/>
    </row>
    <row r="12" spans="1:11" ht="15.75" customHeight="1">
      <c r="A12" s="57"/>
      <c r="B12" s="27">
        <v>2017</v>
      </c>
      <c r="C12" s="41">
        <v>9945</v>
      </c>
      <c r="D12" s="41">
        <v>7376</v>
      </c>
      <c r="E12" s="41">
        <v>2569</v>
      </c>
      <c r="F12" s="41">
        <v>12371</v>
      </c>
      <c r="G12" s="41">
        <v>7376</v>
      </c>
      <c r="H12" s="25">
        <v>4995</v>
      </c>
      <c r="I12" s="216"/>
      <c r="J12" s="216"/>
      <c r="K12" s="216"/>
    </row>
    <row r="13" spans="1:11" ht="15.75" customHeight="1">
      <c r="A13" s="57" t="s">
        <v>80</v>
      </c>
      <c r="B13" s="40">
        <v>2010</v>
      </c>
      <c r="C13" s="23">
        <v>4216</v>
      </c>
      <c r="D13" s="23">
        <v>2907</v>
      </c>
      <c r="E13" s="23">
        <v>1309</v>
      </c>
      <c r="F13" s="23">
        <v>7310</v>
      </c>
      <c r="G13" s="55">
        <v>4107</v>
      </c>
      <c r="H13" s="56">
        <v>3203</v>
      </c>
      <c r="I13" s="216"/>
      <c r="J13" s="216"/>
      <c r="K13" s="216"/>
    </row>
    <row r="14" spans="1:11" ht="15.75" customHeight="1">
      <c r="A14" s="502" t="s">
        <v>84</v>
      </c>
      <c r="B14" s="40">
        <v>2015</v>
      </c>
      <c r="C14" s="33">
        <v>3646</v>
      </c>
      <c r="D14" s="33">
        <v>2522</v>
      </c>
      <c r="E14" s="33">
        <v>1124</v>
      </c>
      <c r="F14" s="33">
        <v>5991</v>
      </c>
      <c r="G14" s="33">
        <v>3295</v>
      </c>
      <c r="H14" s="32">
        <v>2696</v>
      </c>
      <c r="I14" s="216"/>
      <c r="J14" s="216"/>
      <c r="K14" s="216"/>
    </row>
    <row r="15" spans="1:11" ht="15.75" customHeight="1">
      <c r="A15" s="57"/>
      <c r="B15" s="40">
        <v>2016</v>
      </c>
      <c r="C15" s="33">
        <v>3771</v>
      </c>
      <c r="D15" s="33">
        <v>2634</v>
      </c>
      <c r="E15" s="33">
        <v>1137</v>
      </c>
      <c r="F15" s="33">
        <v>5589</v>
      </c>
      <c r="G15" s="33">
        <v>3044</v>
      </c>
      <c r="H15" s="32">
        <v>2545</v>
      </c>
      <c r="I15" s="216"/>
      <c r="J15" s="216"/>
      <c r="K15" s="216"/>
    </row>
    <row r="16" spans="2:11" ht="15.75" customHeight="1">
      <c r="B16" s="240">
        <v>2017</v>
      </c>
      <c r="C16" s="29">
        <v>3680</v>
      </c>
      <c r="D16" s="29">
        <v>2632</v>
      </c>
      <c r="E16" s="29">
        <v>1048</v>
      </c>
      <c r="F16" s="29">
        <v>6093</v>
      </c>
      <c r="G16" s="29">
        <v>3320</v>
      </c>
      <c r="H16" s="28">
        <v>2773</v>
      </c>
      <c r="I16" s="216"/>
      <c r="J16" s="216"/>
      <c r="K16" s="216"/>
    </row>
    <row r="17" spans="1:11" ht="15.75" customHeight="1">
      <c r="A17" s="57" t="s">
        <v>81</v>
      </c>
      <c r="B17" s="40">
        <v>2010</v>
      </c>
      <c r="C17" s="23">
        <v>6828</v>
      </c>
      <c r="D17" s="23">
        <v>5292</v>
      </c>
      <c r="E17" s="23">
        <v>1536</v>
      </c>
      <c r="F17" s="23">
        <v>6301</v>
      </c>
      <c r="G17" s="55">
        <v>4092</v>
      </c>
      <c r="H17" s="56">
        <v>2209</v>
      </c>
      <c r="I17" s="216"/>
      <c r="J17" s="216"/>
      <c r="K17" s="216"/>
    </row>
    <row r="18" spans="1:11" ht="15.75" customHeight="1">
      <c r="A18" s="502" t="s">
        <v>85</v>
      </c>
      <c r="B18" s="40">
        <v>2015</v>
      </c>
      <c r="C18" s="23">
        <v>6100</v>
      </c>
      <c r="D18" s="23">
        <v>4747</v>
      </c>
      <c r="E18" s="23">
        <v>1353</v>
      </c>
      <c r="F18" s="23">
        <v>6023</v>
      </c>
      <c r="G18" s="55">
        <v>3974</v>
      </c>
      <c r="H18" s="56">
        <v>2049</v>
      </c>
      <c r="I18" s="216"/>
      <c r="J18" s="216"/>
      <c r="K18" s="216"/>
    </row>
    <row r="19" spans="1:11" ht="15.75" customHeight="1">
      <c r="A19" s="57"/>
      <c r="B19" s="40">
        <v>2016</v>
      </c>
      <c r="C19" s="33">
        <v>5760</v>
      </c>
      <c r="D19" s="33">
        <v>4393</v>
      </c>
      <c r="E19" s="33">
        <v>1367</v>
      </c>
      <c r="F19" s="33">
        <v>5913</v>
      </c>
      <c r="G19" s="33">
        <v>3983</v>
      </c>
      <c r="H19" s="32">
        <v>1930</v>
      </c>
      <c r="I19" s="216"/>
      <c r="J19" s="216"/>
      <c r="K19" s="216"/>
    </row>
    <row r="20" spans="1:11" ht="15.75" customHeight="1">
      <c r="A20" s="57"/>
      <c r="B20" s="27">
        <v>2017</v>
      </c>
      <c r="C20" s="41">
        <v>6265</v>
      </c>
      <c r="D20" s="41">
        <v>4744</v>
      </c>
      <c r="E20" s="41">
        <v>1521</v>
      </c>
      <c r="F20" s="41">
        <v>6278</v>
      </c>
      <c r="G20" s="41">
        <v>4056</v>
      </c>
      <c r="H20" s="25">
        <v>2222</v>
      </c>
      <c r="I20" s="216"/>
      <c r="J20" s="216"/>
      <c r="K20" s="216"/>
    </row>
    <row r="21" spans="1:8" s="17" customFormat="1" ht="12" customHeight="1">
      <c r="A21" s="684" t="s">
        <v>160</v>
      </c>
      <c r="B21" s="684"/>
      <c r="C21" s="684"/>
      <c r="D21" s="684"/>
      <c r="E21" s="684"/>
      <c r="F21" s="684"/>
      <c r="G21" s="684"/>
      <c r="H21" s="684"/>
    </row>
    <row r="22" spans="1:15" s="17" customFormat="1" ht="12" customHeight="1">
      <c r="A22" s="683" t="s">
        <v>161</v>
      </c>
      <c r="B22" s="683"/>
      <c r="C22" s="683"/>
      <c r="D22" s="683"/>
      <c r="E22" s="683"/>
      <c r="F22" s="683"/>
      <c r="G22" s="683"/>
      <c r="H22" s="683"/>
      <c r="I22" s="257"/>
      <c r="J22" s="258"/>
      <c r="K22" s="258"/>
      <c r="L22" s="261"/>
      <c r="M22" s="261"/>
      <c r="N22" s="261"/>
      <c r="O22" s="263"/>
    </row>
    <row r="23" spans="1:15" ht="16.5" customHeight="1">
      <c r="A23" s="54" t="s">
        <v>74</v>
      </c>
      <c r="B23" s="173">
        <v>2010</v>
      </c>
      <c r="C23" s="127">
        <v>8.595870339655184</v>
      </c>
      <c r="D23" s="127">
        <v>6.381523081748719</v>
      </c>
      <c r="E23" s="127">
        <v>2.214347257906465</v>
      </c>
      <c r="F23" s="127">
        <v>10.593842013133532</v>
      </c>
      <c r="G23" s="127">
        <v>6.381523081748719</v>
      </c>
      <c r="H23" s="128">
        <v>4.212318931384812</v>
      </c>
      <c r="I23" s="257"/>
      <c r="J23" s="259"/>
      <c r="K23" s="260"/>
      <c r="L23" s="262"/>
      <c r="M23" s="262"/>
      <c r="N23" s="262"/>
      <c r="O23" s="264"/>
    </row>
    <row r="24" spans="1:15" ht="16.5" customHeight="1">
      <c r="A24" s="495" t="s">
        <v>75</v>
      </c>
      <c r="B24" s="173">
        <v>2015</v>
      </c>
      <c r="C24" s="127">
        <v>7.73549772760825</v>
      </c>
      <c r="D24" s="127">
        <v>5.769478040425239</v>
      </c>
      <c r="E24" s="127">
        <v>1.9660196871830122</v>
      </c>
      <c r="F24" s="127">
        <v>9.535632023341423</v>
      </c>
      <c r="G24" s="127">
        <v>5.769478040425239</v>
      </c>
      <c r="H24" s="128">
        <v>3.766153982916186</v>
      </c>
      <c r="I24" s="257"/>
      <c r="J24" s="259"/>
      <c r="K24" s="260"/>
      <c r="L24" s="262"/>
      <c r="M24" s="262"/>
      <c r="N24" s="262"/>
      <c r="O24" s="264"/>
    </row>
    <row r="25" spans="1:15" ht="16.5" customHeight="1">
      <c r="A25" s="57"/>
      <c r="B25" s="31">
        <v>2016</v>
      </c>
      <c r="C25" s="125">
        <v>7.597418902276196</v>
      </c>
      <c r="D25" s="125">
        <v>5.6014125093164235</v>
      </c>
      <c r="E25" s="125">
        <v>1.996006392959773</v>
      </c>
      <c r="F25" s="125">
        <v>9.168556522293654</v>
      </c>
      <c r="G25" s="125">
        <v>5.6014125093164235</v>
      </c>
      <c r="H25" s="218">
        <v>3.5671440129772303</v>
      </c>
      <c r="I25" s="257"/>
      <c r="J25" s="259"/>
      <c r="K25" s="259"/>
      <c r="L25" s="259"/>
      <c r="M25" s="259"/>
      <c r="N25" s="260"/>
      <c r="O25" s="214"/>
    </row>
    <row r="26" spans="2:14" ht="16.5" customHeight="1">
      <c r="B26" s="27">
        <v>2017</v>
      </c>
      <c r="C26" s="215">
        <v>7.957846220323115</v>
      </c>
      <c r="D26" s="215">
        <v>5.90216930327836</v>
      </c>
      <c r="E26" s="215">
        <v>2.0556769170447544</v>
      </c>
      <c r="F26" s="215">
        <v>9.899096590408975</v>
      </c>
      <c r="G26" s="215">
        <v>5.90216930327836</v>
      </c>
      <c r="H26" s="412">
        <v>3.9969272871306143</v>
      </c>
      <c r="J26" s="259"/>
      <c r="K26" s="259"/>
      <c r="L26" s="259"/>
      <c r="M26" s="259"/>
      <c r="N26" s="259"/>
    </row>
    <row r="27" spans="1:14" ht="16.5" customHeight="1">
      <c r="A27" s="57" t="s">
        <v>80</v>
      </c>
      <c r="B27" s="173">
        <v>2010</v>
      </c>
      <c r="C27" s="127">
        <v>7.258278328116877</v>
      </c>
      <c r="D27" s="127">
        <v>5.004699976241879</v>
      </c>
      <c r="E27" s="127">
        <v>2.253578351874998</v>
      </c>
      <c r="F27" s="127">
        <v>12.584918068912327</v>
      </c>
      <c r="G27" s="127">
        <v>7.070623599045543</v>
      </c>
      <c r="H27" s="128">
        <v>5.514294469866782</v>
      </c>
      <c r="J27" s="259"/>
      <c r="K27" s="259"/>
      <c r="L27" s="259"/>
      <c r="M27" s="259"/>
      <c r="N27" s="259"/>
    </row>
    <row r="28" spans="1:14" ht="16.5" customHeight="1">
      <c r="A28" s="502" t="s">
        <v>84</v>
      </c>
      <c r="B28" s="173">
        <v>2015</v>
      </c>
      <c r="C28" s="127">
        <v>6.472319561458633</v>
      </c>
      <c r="D28" s="127">
        <v>4.477013147010058</v>
      </c>
      <c r="E28" s="127">
        <v>1.9953064144485746</v>
      </c>
      <c r="F28" s="127">
        <v>10.635125203702323</v>
      </c>
      <c r="G28" s="127">
        <v>5.849230102854141</v>
      </c>
      <c r="H28" s="128">
        <v>4.785895100848182</v>
      </c>
      <c r="I28" s="216"/>
      <c r="J28" s="259"/>
      <c r="K28" s="259"/>
      <c r="L28" s="259"/>
      <c r="M28" s="259"/>
      <c r="N28" s="259"/>
    </row>
    <row r="29" spans="1:8" ht="16.5" customHeight="1">
      <c r="A29" s="57"/>
      <c r="B29" s="31">
        <v>2016</v>
      </c>
      <c r="C29" s="125">
        <v>6.741271742433723</v>
      </c>
      <c r="D29" s="125">
        <v>4.708700548812099</v>
      </c>
      <c r="E29" s="125">
        <v>2.0325711936216235</v>
      </c>
      <c r="F29" s="125">
        <v>9.991240458356424</v>
      </c>
      <c r="G29" s="125">
        <v>5.441641788376624</v>
      </c>
      <c r="H29" s="218">
        <v>4.549598669979799</v>
      </c>
    </row>
    <row r="30" spans="2:8" ht="16.5" customHeight="1">
      <c r="B30" s="27">
        <v>2017</v>
      </c>
      <c r="C30" s="215">
        <v>6.5927372400078825</v>
      </c>
      <c r="D30" s="215">
        <v>4.715240330353464</v>
      </c>
      <c r="E30" s="215">
        <v>1.8774969096544187</v>
      </c>
      <c r="F30" s="215">
        <v>10.915638044393486</v>
      </c>
      <c r="G30" s="215">
        <v>5.947795553485372</v>
      </c>
      <c r="H30" s="412">
        <v>4.967842490908113</v>
      </c>
    </row>
    <row r="31" spans="1:8" ht="15.75" customHeight="1">
      <c r="A31" s="57" t="s">
        <v>81</v>
      </c>
      <c r="B31" s="173">
        <v>2010</v>
      </c>
      <c r="C31" s="174">
        <v>9.699566303808941</v>
      </c>
      <c r="D31" s="174">
        <v>7.517590052688476</v>
      </c>
      <c r="E31" s="174">
        <v>2.1819762511204646</v>
      </c>
      <c r="F31" s="174">
        <v>8.950932524941438</v>
      </c>
      <c r="G31" s="174">
        <v>5.812921106500612</v>
      </c>
      <c r="H31" s="183">
        <v>3.1380114184408243</v>
      </c>
    </row>
    <row r="32" spans="1:8" ht="15.75" customHeight="1">
      <c r="A32" s="502" t="s">
        <v>85</v>
      </c>
      <c r="B32" s="173">
        <v>2015</v>
      </c>
      <c r="C32" s="174">
        <v>8.757019971747843</v>
      </c>
      <c r="D32" s="174">
        <v>6.814684230473281</v>
      </c>
      <c r="E32" s="174">
        <v>1.9423357412745628</v>
      </c>
      <c r="F32" s="174">
        <v>8.646480539317583</v>
      </c>
      <c r="G32" s="174">
        <v>5.704983175037038</v>
      </c>
      <c r="H32" s="183">
        <v>2.941497364280546</v>
      </c>
    </row>
    <row r="33" spans="2:8" ht="15.75" customHeight="1">
      <c r="B33" s="31">
        <v>2016</v>
      </c>
      <c r="C33" s="125">
        <v>8.28639865346022</v>
      </c>
      <c r="D33" s="125">
        <v>6.319817584140754</v>
      </c>
      <c r="E33" s="125">
        <v>1.9665810693194652</v>
      </c>
      <c r="F33" s="125">
        <v>8.506506117692755</v>
      </c>
      <c r="G33" s="125">
        <v>5.729987124432648</v>
      </c>
      <c r="H33" s="218">
        <v>2.776518993260108</v>
      </c>
    </row>
    <row r="34" spans="1:8" ht="16.5" customHeight="1">
      <c r="A34" s="167"/>
      <c r="B34" s="27">
        <v>2017</v>
      </c>
      <c r="C34" s="215">
        <v>9.05975242943082</v>
      </c>
      <c r="D34" s="215">
        <v>6.860249884312818</v>
      </c>
      <c r="E34" s="215">
        <v>2.199502545118001</v>
      </c>
      <c r="F34" s="215">
        <v>9.078551596483111</v>
      </c>
      <c r="G34" s="215">
        <v>5.865340120314669</v>
      </c>
      <c r="H34" s="412">
        <v>3.213211476168441</v>
      </c>
    </row>
    <row r="35" spans="1:8" ht="6.75" customHeight="1">
      <c r="A35" s="169"/>
      <c r="B35" s="179"/>
      <c r="C35" s="189"/>
      <c r="D35" s="189"/>
      <c r="E35" s="189"/>
      <c r="F35" s="189"/>
      <c r="G35" s="189"/>
      <c r="H35" s="129"/>
    </row>
    <row r="36" ht="9.75">
      <c r="A36" s="178" t="s">
        <v>243</v>
      </c>
    </row>
    <row r="37" ht="9.75">
      <c r="A37" s="554" t="s">
        <v>624</v>
      </c>
    </row>
    <row r="39" ht="9.75">
      <c r="C39" s="214"/>
    </row>
    <row r="40" ht="9.75">
      <c r="C40" s="214"/>
    </row>
    <row r="41" ht="9.75">
      <c r="C41" s="214"/>
    </row>
  </sheetData>
  <sheetProtection/>
  <mergeCells count="8">
    <mergeCell ref="A4:H4"/>
    <mergeCell ref="A8:H8"/>
    <mergeCell ref="A21:H21"/>
    <mergeCell ref="A22:H22"/>
    <mergeCell ref="C5:E5"/>
    <mergeCell ref="F5:H5"/>
    <mergeCell ref="A7:H7"/>
    <mergeCell ref="A5:B6"/>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3.xml><?xml version="1.0" encoding="utf-8"?>
<worksheet xmlns="http://schemas.openxmlformats.org/spreadsheetml/2006/main" xmlns:r="http://schemas.openxmlformats.org/officeDocument/2006/relationships">
  <dimension ref="A1:K32"/>
  <sheetViews>
    <sheetView view="pageLayout" zoomScale="130" zoomScaleNormal="130" zoomScalePageLayoutView="130" workbookViewId="0" topLeftCell="A28">
      <selection activeCell="A4" sqref="A4:A6"/>
    </sheetView>
  </sheetViews>
  <sheetFormatPr defaultColWidth="9.140625" defaultRowHeight="12.75"/>
  <cols>
    <col min="1" max="1" width="8.8515625" style="13" customWidth="1"/>
    <col min="2" max="2" width="3.57421875" style="13" customWidth="1"/>
    <col min="3" max="11" width="6.28125" style="13" customWidth="1"/>
    <col min="12" max="16384" width="9.140625" style="13" customWidth="1"/>
  </cols>
  <sheetData>
    <row r="1" spans="1:11" ht="11.25" customHeight="1">
      <c r="A1" s="139"/>
      <c r="B1" s="138"/>
      <c r="C1" s="138"/>
      <c r="D1" s="138"/>
      <c r="E1" s="138"/>
      <c r="F1" s="139"/>
      <c r="G1" s="139"/>
      <c r="H1" s="139"/>
      <c r="I1" s="139"/>
      <c r="J1" s="139"/>
      <c r="K1" s="139"/>
    </row>
    <row r="2" ht="12" customHeight="1"/>
    <row r="3" spans="1:11" ht="9.75" customHeight="1">
      <c r="A3" s="782" t="s">
        <v>418</v>
      </c>
      <c r="B3" s="782"/>
      <c r="C3" s="782"/>
      <c r="D3" s="782"/>
      <c r="E3" s="782"/>
      <c r="F3" s="782"/>
      <c r="G3" s="782"/>
      <c r="H3" s="782"/>
      <c r="I3" s="782"/>
      <c r="J3" s="782"/>
      <c r="K3" s="782"/>
    </row>
    <row r="4" spans="1:11" ht="9.75" customHeight="1">
      <c r="A4" s="781" t="s">
        <v>456</v>
      </c>
      <c r="B4" s="781"/>
      <c r="C4" s="781"/>
      <c r="D4" s="781"/>
      <c r="E4" s="781"/>
      <c r="F4" s="781"/>
      <c r="G4" s="781"/>
      <c r="H4" s="781"/>
      <c r="I4" s="781"/>
      <c r="J4" s="781"/>
      <c r="K4" s="781"/>
    </row>
    <row r="5" spans="1:11" ht="12" customHeight="1">
      <c r="A5" s="783" t="s">
        <v>457</v>
      </c>
      <c r="B5" s="783"/>
      <c r="C5" s="783"/>
      <c r="D5" s="783"/>
      <c r="E5" s="783"/>
      <c r="F5" s="783"/>
      <c r="G5" s="783"/>
      <c r="H5" s="783"/>
      <c r="I5" s="783"/>
      <c r="J5" s="783"/>
      <c r="K5" s="783"/>
    </row>
    <row r="6" spans="1:11" ht="15" customHeight="1">
      <c r="A6" s="704" t="s">
        <v>630</v>
      </c>
      <c r="B6" s="670"/>
      <c r="C6" s="689" t="s">
        <v>631</v>
      </c>
      <c r="D6" s="765"/>
      <c r="E6" s="784"/>
      <c r="F6" s="785" t="s">
        <v>623</v>
      </c>
      <c r="G6" s="786"/>
      <c r="H6" s="786"/>
      <c r="I6" s="785" t="s">
        <v>632</v>
      </c>
      <c r="J6" s="786"/>
      <c r="K6" s="786"/>
    </row>
    <row r="7" spans="1:11" ht="37.5" customHeight="1">
      <c r="A7" s="705"/>
      <c r="B7" s="706"/>
      <c r="C7" s="446" t="s">
        <v>517</v>
      </c>
      <c r="D7" s="446" t="s">
        <v>495</v>
      </c>
      <c r="E7" s="446" t="s">
        <v>581</v>
      </c>
      <c r="F7" s="446" t="s">
        <v>517</v>
      </c>
      <c r="G7" s="441" t="s">
        <v>495</v>
      </c>
      <c r="H7" s="441" t="s">
        <v>581</v>
      </c>
      <c r="I7" s="446" t="s">
        <v>517</v>
      </c>
      <c r="J7" s="441" t="s">
        <v>495</v>
      </c>
      <c r="K7" s="447" t="s">
        <v>581</v>
      </c>
    </row>
    <row r="8" spans="1:11" ht="17.25" customHeight="1">
      <c r="A8" s="438"/>
      <c r="B8" s="438"/>
      <c r="C8" s="555"/>
      <c r="D8" s="555"/>
      <c r="E8" s="555"/>
      <c r="F8" s="555"/>
      <c r="G8" s="555"/>
      <c r="H8" s="555"/>
      <c r="I8" s="555"/>
      <c r="J8" s="555"/>
      <c r="K8" s="556"/>
    </row>
    <row r="9" spans="1:11" ht="23.25" customHeight="1">
      <c r="A9" s="46" t="s">
        <v>74</v>
      </c>
      <c r="B9" s="40">
        <v>2010</v>
      </c>
      <c r="C9" s="47">
        <v>11044</v>
      </c>
      <c r="D9" s="47">
        <v>5151</v>
      </c>
      <c r="E9" s="47">
        <v>5893</v>
      </c>
      <c r="F9" s="47">
        <v>13611</v>
      </c>
      <c r="G9" s="48">
        <v>6184</v>
      </c>
      <c r="H9" s="48">
        <v>7427</v>
      </c>
      <c r="I9" s="48">
        <v>-2567</v>
      </c>
      <c r="J9" s="48">
        <v>-1033</v>
      </c>
      <c r="K9" s="49">
        <v>-1534</v>
      </c>
    </row>
    <row r="10" spans="1:11" ht="23.25" customHeight="1">
      <c r="A10" s="494" t="s">
        <v>90</v>
      </c>
      <c r="B10" s="40">
        <v>2015</v>
      </c>
      <c r="C10" s="47">
        <v>9746</v>
      </c>
      <c r="D10" s="47">
        <v>4540</v>
      </c>
      <c r="E10" s="47">
        <v>5206</v>
      </c>
      <c r="F10" s="47">
        <v>12014</v>
      </c>
      <c r="G10" s="48">
        <v>5602</v>
      </c>
      <c r="H10" s="48">
        <v>6412</v>
      </c>
      <c r="I10" s="48">
        <v>-2268</v>
      </c>
      <c r="J10" s="48">
        <v>-1062</v>
      </c>
      <c r="K10" s="49">
        <v>-1206</v>
      </c>
    </row>
    <row r="11" spans="1:11" ht="23.25" customHeight="1">
      <c r="A11" s="62"/>
      <c r="B11" s="122">
        <v>2016</v>
      </c>
      <c r="C11" s="48">
        <v>9531</v>
      </c>
      <c r="D11" s="48">
        <v>4477</v>
      </c>
      <c r="E11" s="48">
        <v>5054</v>
      </c>
      <c r="F11" s="48">
        <v>11502</v>
      </c>
      <c r="G11" s="48">
        <v>5391</v>
      </c>
      <c r="H11" s="47">
        <v>6111</v>
      </c>
      <c r="I11" s="48">
        <v>-1971</v>
      </c>
      <c r="J11" s="38">
        <v>-914</v>
      </c>
      <c r="K11" s="49">
        <v>-1057</v>
      </c>
    </row>
    <row r="12" spans="1:11" ht="23.25" customHeight="1">
      <c r="A12" s="62"/>
      <c r="B12" s="133">
        <v>2017</v>
      </c>
      <c r="C12" s="51">
        <v>9945</v>
      </c>
      <c r="D12" s="51">
        <v>4760</v>
      </c>
      <c r="E12" s="51">
        <v>5185</v>
      </c>
      <c r="F12" s="51">
        <v>12371</v>
      </c>
      <c r="G12" s="51">
        <v>5743</v>
      </c>
      <c r="H12" s="51">
        <v>6628</v>
      </c>
      <c r="I12" s="51">
        <v>-2426</v>
      </c>
      <c r="J12" s="51">
        <v>-983</v>
      </c>
      <c r="K12" s="213">
        <v>-1443</v>
      </c>
    </row>
    <row r="13" spans="1:11" ht="23.25" customHeight="1">
      <c r="A13" s="621" t="s">
        <v>233</v>
      </c>
      <c r="B13" s="621"/>
      <c r="C13" s="48">
        <v>975</v>
      </c>
      <c r="D13" s="48">
        <v>496</v>
      </c>
      <c r="E13" s="48">
        <v>479</v>
      </c>
      <c r="F13" s="47">
        <v>1158</v>
      </c>
      <c r="G13" s="48">
        <v>570</v>
      </c>
      <c r="H13" s="48">
        <v>588</v>
      </c>
      <c r="I13" s="48">
        <v>-183</v>
      </c>
      <c r="J13" s="310">
        <v>-74</v>
      </c>
      <c r="K13" s="49">
        <v>-109</v>
      </c>
    </row>
    <row r="14" spans="1:11" ht="23.25" customHeight="1">
      <c r="A14" s="621" t="s">
        <v>234</v>
      </c>
      <c r="B14" s="621"/>
      <c r="C14" s="47">
        <v>742</v>
      </c>
      <c r="D14" s="47">
        <v>388</v>
      </c>
      <c r="E14" s="47">
        <v>354</v>
      </c>
      <c r="F14" s="47">
        <v>851</v>
      </c>
      <c r="G14" s="48">
        <v>441</v>
      </c>
      <c r="H14" s="48">
        <v>410</v>
      </c>
      <c r="I14" s="48">
        <v>-109</v>
      </c>
      <c r="J14" s="33">
        <v>-53</v>
      </c>
      <c r="K14" s="49">
        <v>-56</v>
      </c>
    </row>
    <row r="15" spans="1:11" ht="23.25" customHeight="1">
      <c r="A15" s="780" t="s">
        <v>235</v>
      </c>
      <c r="B15" s="780"/>
      <c r="C15" s="47">
        <v>425</v>
      </c>
      <c r="D15" s="47">
        <v>208</v>
      </c>
      <c r="E15" s="47">
        <v>217</v>
      </c>
      <c r="F15" s="47">
        <v>461</v>
      </c>
      <c r="G15" s="48">
        <v>225</v>
      </c>
      <c r="H15" s="48">
        <v>236</v>
      </c>
      <c r="I15" s="48">
        <v>-36</v>
      </c>
      <c r="J15" s="48">
        <v>-17</v>
      </c>
      <c r="K15" s="49">
        <v>-19</v>
      </c>
    </row>
    <row r="16" spans="1:11" ht="23.25" customHeight="1">
      <c r="A16" s="621" t="s">
        <v>236</v>
      </c>
      <c r="B16" s="621"/>
      <c r="C16" s="47">
        <v>336</v>
      </c>
      <c r="D16" s="47">
        <v>176</v>
      </c>
      <c r="E16" s="47">
        <v>160</v>
      </c>
      <c r="F16" s="47">
        <v>380</v>
      </c>
      <c r="G16" s="48">
        <v>202</v>
      </c>
      <c r="H16" s="48">
        <v>178</v>
      </c>
      <c r="I16" s="48">
        <v>-44</v>
      </c>
      <c r="J16" s="48">
        <v>-26</v>
      </c>
      <c r="K16" s="49">
        <v>-18</v>
      </c>
    </row>
    <row r="17" spans="1:11" ht="23.25" customHeight="1">
      <c r="A17" s="621" t="s">
        <v>237</v>
      </c>
      <c r="B17" s="621"/>
      <c r="C17" s="48">
        <v>675</v>
      </c>
      <c r="D17" s="48">
        <v>222</v>
      </c>
      <c r="E17" s="48">
        <v>453</v>
      </c>
      <c r="F17" s="47">
        <v>842</v>
      </c>
      <c r="G17" s="48">
        <v>271</v>
      </c>
      <c r="H17" s="48">
        <v>571</v>
      </c>
      <c r="I17" s="48">
        <v>-167</v>
      </c>
      <c r="J17" s="48">
        <v>-49</v>
      </c>
      <c r="K17" s="49">
        <v>-118</v>
      </c>
    </row>
    <row r="18" spans="1:11" ht="23.25" customHeight="1">
      <c r="A18" s="621" t="s">
        <v>39</v>
      </c>
      <c r="B18" s="621"/>
      <c r="C18" s="47">
        <v>1564</v>
      </c>
      <c r="D18" s="47">
        <v>607</v>
      </c>
      <c r="E18" s="47">
        <v>957</v>
      </c>
      <c r="F18" s="47">
        <v>2356</v>
      </c>
      <c r="G18" s="48">
        <v>875</v>
      </c>
      <c r="H18" s="48">
        <v>1481</v>
      </c>
      <c r="I18" s="48">
        <v>-792</v>
      </c>
      <c r="J18" s="48">
        <v>-268</v>
      </c>
      <c r="K18" s="49">
        <v>-524</v>
      </c>
    </row>
    <row r="19" spans="1:11" ht="23.25" customHeight="1">
      <c r="A19" s="621" t="s">
        <v>40</v>
      </c>
      <c r="B19" s="621"/>
      <c r="C19" s="47">
        <v>1412</v>
      </c>
      <c r="D19" s="47">
        <v>671</v>
      </c>
      <c r="E19" s="47">
        <v>741</v>
      </c>
      <c r="F19" s="47">
        <v>2149</v>
      </c>
      <c r="G19" s="48">
        <v>1011</v>
      </c>
      <c r="H19" s="48">
        <v>1138</v>
      </c>
      <c r="I19" s="48">
        <v>-737</v>
      </c>
      <c r="J19" s="47">
        <v>-340</v>
      </c>
      <c r="K19" s="49">
        <v>-397</v>
      </c>
    </row>
    <row r="20" spans="1:11" ht="23.25" customHeight="1">
      <c r="A20" s="621" t="s">
        <v>41</v>
      </c>
      <c r="B20" s="621"/>
      <c r="C20" s="48">
        <v>1083</v>
      </c>
      <c r="D20" s="48">
        <v>607</v>
      </c>
      <c r="E20" s="48">
        <v>476</v>
      </c>
      <c r="F20" s="47">
        <v>1339</v>
      </c>
      <c r="G20" s="48">
        <v>739</v>
      </c>
      <c r="H20" s="48">
        <v>600</v>
      </c>
      <c r="I20" s="48">
        <v>-256</v>
      </c>
      <c r="J20" s="48">
        <v>-132</v>
      </c>
      <c r="K20" s="49">
        <v>-124</v>
      </c>
    </row>
    <row r="21" spans="1:11" ht="23.25" customHeight="1">
      <c r="A21" s="621" t="s">
        <v>42</v>
      </c>
      <c r="B21" s="621"/>
      <c r="C21" s="47">
        <v>660</v>
      </c>
      <c r="D21" s="47">
        <v>354</v>
      </c>
      <c r="E21" s="47">
        <v>306</v>
      </c>
      <c r="F21" s="47">
        <v>743</v>
      </c>
      <c r="G21" s="48">
        <v>406</v>
      </c>
      <c r="H21" s="48">
        <v>337</v>
      </c>
      <c r="I21" s="47">
        <v>-83</v>
      </c>
      <c r="J21" s="47">
        <v>-52</v>
      </c>
      <c r="K21" s="49">
        <v>-31</v>
      </c>
    </row>
    <row r="22" spans="1:11" ht="23.25" customHeight="1">
      <c r="A22" s="621" t="s">
        <v>43</v>
      </c>
      <c r="B22" s="621"/>
      <c r="C22" s="48">
        <v>377</v>
      </c>
      <c r="D22" s="48">
        <v>216</v>
      </c>
      <c r="E22" s="48">
        <v>161</v>
      </c>
      <c r="F22" s="47">
        <v>416</v>
      </c>
      <c r="G22" s="48">
        <v>232</v>
      </c>
      <c r="H22" s="48">
        <v>184</v>
      </c>
      <c r="I22" s="48">
        <v>-39</v>
      </c>
      <c r="J22" s="48">
        <v>-16</v>
      </c>
      <c r="K22" s="49">
        <v>-23</v>
      </c>
    </row>
    <row r="23" spans="1:11" ht="23.25" customHeight="1">
      <c r="A23" s="621" t="s">
        <v>44</v>
      </c>
      <c r="B23" s="621"/>
      <c r="C23" s="48">
        <v>323</v>
      </c>
      <c r="D23" s="48">
        <v>173</v>
      </c>
      <c r="E23" s="48">
        <v>150</v>
      </c>
      <c r="F23" s="47">
        <v>296</v>
      </c>
      <c r="G23" s="48">
        <v>157</v>
      </c>
      <c r="H23" s="48">
        <v>139</v>
      </c>
      <c r="I23" s="48">
        <v>27</v>
      </c>
      <c r="J23" s="48">
        <v>16</v>
      </c>
      <c r="K23" s="49">
        <v>11</v>
      </c>
    </row>
    <row r="24" spans="1:11" ht="23.25" customHeight="1">
      <c r="A24" s="621" t="s">
        <v>45</v>
      </c>
      <c r="B24" s="621"/>
      <c r="C24" s="48">
        <v>366</v>
      </c>
      <c r="D24" s="48">
        <v>180</v>
      </c>
      <c r="E24" s="48">
        <v>186</v>
      </c>
      <c r="F24" s="47">
        <v>337</v>
      </c>
      <c r="G24" s="48">
        <v>163</v>
      </c>
      <c r="H24" s="48">
        <v>174</v>
      </c>
      <c r="I24" s="48">
        <v>29</v>
      </c>
      <c r="J24" s="48">
        <v>17</v>
      </c>
      <c r="K24" s="49">
        <v>12</v>
      </c>
    </row>
    <row r="25" spans="1:11" ht="23.25" customHeight="1">
      <c r="A25" s="621" t="s">
        <v>46</v>
      </c>
      <c r="B25" s="621"/>
      <c r="C25" s="48">
        <v>396</v>
      </c>
      <c r="D25" s="48">
        <v>180</v>
      </c>
      <c r="E25" s="48">
        <v>216</v>
      </c>
      <c r="F25" s="47">
        <v>355</v>
      </c>
      <c r="G25" s="48">
        <v>161</v>
      </c>
      <c r="H25" s="48">
        <v>194</v>
      </c>
      <c r="I25" s="48">
        <v>41</v>
      </c>
      <c r="J25" s="48">
        <v>19</v>
      </c>
      <c r="K25" s="49">
        <v>22</v>
      </c>
    </row>
    <row r="26" spans="1:11" ht="23.25" customHeight="1">
      <c r="A26" s="621" t="s">
        <v>162</v>
      </c>
      <c r="B26" s="621"/>
      <c r="C26" s="48">
        <v>611</v>
      </c>
      <c r="D26" s="48">
        <v>282</v>
      </c>
      <c r="E26" s="48">
        <v>329</v>
      </c>
      <c r="F26" s="48">
        <v>688</v>
      </c>
      <c r="G26" s="48">
        <v>290</v>
      </c>
      <c r="H26" s="48">
        <v>398</v>
      </c>
      <c r="I26" s="48">
        <v>-77</v>
      </c>
      <c r="J26" s="48">
        <v>-8</v>
      </c>
      <c r="K26" s="49">
        <v>-69</v>
      </c>
    </row>
    <row r="27" spans="1:11" ht="12.75" customHeight="1">
      <c r="A27" s="787" t="s">
        <v>64</v>
      </c>
      <c r="B27" s="788"/>
      <c r="C27" s="48"/>
      <c r="D27" s="48"/>
      <c r="E27" s="48"/>
      <c r="F27" s="48"/>
      <c r="G27" s="48"/>
      <c r="H27" s="48"/>
      <c r="I27" s="48"/>
      <c r="J27" s="48"/>
      <c r="K27" s="49"/>
    </row>
    <row r="28" ht="8.25" customHeight="1"/>
    <row r="29" ht="9.75">
      <c r="A29" s="52" t="s">
        <v>243</v>
      </c>
    </row>
    <row r="30" ht="9.75">
      <c r="A30" s="554" t="s">
        <v>629</v>
      </c>
    </row>
    <row r="31" ht="6.75" customHeight="1"/>
    <row r="32" spans="1:7" ht="6.75" customHeight="1">
      <c r="A32" s="168"/>
      <c r="B32" s="164"/>
      <c r="C32" s="164"/>
      <c r="D32" s="164"/>
      <c r="E32" s="164"/>
      <c r="F32" s="164"/>
      <c r="G32" s="164"/>
    </row>
  </sheetData>
  <sheetProtection/>
  <mergeCells count="22">
    <mergeCell ref="A26:B26"/>
    <mergeCell ref="A27:B27"/>
    <mergeCell ref="A21:B21"/>
    <mergeCell ref="A22:B22"/>
    <mergeCell ref="A23:B23"/>
    <mergeCell ref="A24:B24"/>
    <mergeCell ref="A4:K4"/>
    <mergeCell ref="A3:K3"/>
    <mergeCell ref="A5:K5"/>
    <mergeCell ref="A25:B25"/>
    <mergeCell ref="A6:B7"/>
    <mergeCell ref="C6:E6"/>
    <mergeCell ref="A19:B19"/>
    <mergeCell ref="A20:B20"/>
    <mergeCell ref="F6:H6"/>
    <mergeCell ref="I6:K6"/>
    <mergeCell ref="A17:B17"/>
    <mergeCell ref="A18:B18"/>
    <mergeCell ref="A13:B13"/>
    <mergeCell ref="A14:B14"/>
    <mergeCell ref="A15:B15"/>
    <mergeCell ref="A16:B16"/>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4.xml><?xml version="1.0" encoding="utf-8"?>
<worksheet xmlns="http://schemas.openxmlformats.org/spreadsheetml/2006/main" xmlns:r="http://schemas.openxmlformats.org/officeDocument/2006/relationships">
  <dimension ref="A1:K30"/>
  <sheetViews>
    <sheetView view="pageLayout" zoomScale="170" zoomScaleNormal="90" zoomScalePageLayoutView="170" workbookViewId="0" topLeftCell="A1">
      <selection activeCell="A4" sqref="A4:A6"/>
    </sheetView>
  </sheetViews>
  <sheetFormatPr defaultColWidth="9.140625" defaultRowHeight="12.75"/>
  <cols>
    <col min="2" max="2" width="5.140625" style="0" customWidth="1"/>
    <col min="3" max="3" width="6.140625" style="0" customWidth="1"/>
    <col min="4" max="4" width="6.28125" style="0" customWidth="1"/>
    <col min="5" max="6" width="6.140625" style="0" customWidth="1"/>
    <col min="7" max="7" width="6.28125" style="0" customWidth="1"/>
    <col min="8" max="9" width="6.140625" style="0" customWidth="1"/>
    <col min="10" max="10" width="6.421875" style="0" customWidth="1"/>
    <col min="11" max="11" width="5.8515625" style="0" customWidth="1"/>
  </cols>
  <sheetData>
    <row r="1" spans="1:11" ht="10.5" customHeight="1">
      <c r="A1" s="226"/>
      <c r="B1" s="373"/>
      <c r="C1" s="226"/>
      <c r="D1" s="226"/>
      <c r="E1" s="226"/>
      <c r="F1" s="226"/>
      <c r="G1" s="226"/>
      <c r="H1" s="226"/>
      <c r="I1" s="226"/>
      <c r="J1" s="226"/>
      <c r="K1" s="226"/>
    </row>
    <row r="2" ht="12" customHeight="1"/>
    <row r="3" spans="1:11" ht="10.5" customHeight="1">
      <c r="A3" s="789" t="s">
        <v>417</v>
      </c>
      <c r="B3" s="789"/>
      <c r="C3" s="789"/>
      <c r="D3" s="789"/>
      <c r="E3" s="789"/>
      <c r="F3" s="789"/>
      <c r="G3" s="789"/>
      <c r="H3" s="789"/>
      <c r="I3" s="789"/>
      <c r="J3" s="789"/>
      <c r="K3" s="789"/>
    </row>
    <row r="4" spans="1:11" ht="10.5" customHeight="1">
      <c r="A4" s="790" t="s">
        <v>458</v>
      </c>
      <c r="B4" s="790"/>
      <c r="C4" s="790"/>
      <c r="D4" s="790"/>
      <c r="E4" s="790"/>
      <c r="F4" s="790"/>
      <c r="G4" s="790"/>
      <c r="H4" s="790"/>
      <c r="I4" s="790"/>
      <c r="J4" s="790"/>
      <c r="K4" s="790"/>
    </row>
    <row r="5" spans="1:11" ht="12.75" customHeight="1">
      <c r="A5" s="791" t="s">
        <v>459</v>
      </c>
      <c r="B5" s="791"/>
      <c r="C5" s="791"/>
      <c r="D5" s="791"/>
      <c r="E5" s="791"/>
      <c r="F5" s="791"/>
      <c r="G5" s="791"/>
      <c r="H5" s="791"/>
      <c r="I5" s="791"/>
      <c r="J5" s="791"/>
      <c r="K5" s="791"/>
    </row>
    <row r="6" spans="1:11" ht="35.25" customHeight="1">
      <c r="A6" s="679" t="s">
        <v>630</v>
      </c>
      <c r="B6" s="590"/>
      <c r="C6" s="614" t="s">
        <v>633</v>
      </c>
      <c r="D6" s="643"/>
      <c r="E6" s="644"/>
      <c r="F6" s="616" t="s">
        <v>634</v>
      </c>
      <c r="G6" s="792"/>
      <c r="H6" s="792"/>
      <c r="I6" s="616" t="s">
        <v>632</v>
      </c>
      <c r="J6" s="792"/>
      <c r="K6" s="792"/>
    </row>
    <row r="7" spans="1:11" ht="43.5" customHeight="1">
      <c r="A7" s="681"/>
      <c r="B7" s="591"/>
      <c r="C7" s="419" t="s">
        <v>517</v>
      </c>
      <c r="D7" s="419" t="s">
        <v>580</v>
      </c>
      <c r="E7" s="419" t="s">
        <v>581</v>
      </c>
      <c r="F7" s="419" t="s">
        <v>517</v>
      </c>
      <c r="G7" s="444" t="s">
        <v>580</v>
      </c>
      <c r="H7" s="444" t="s">
        <v>581</v>
      </c>
      <c r="I7" s="419" t="s">
        <v>517</v>
      </c>
      <c r="J7" s="444" t="s">
        <v>580</v>
      </c>
      <c r="K7" s="445" t="s">
        <v>581</v>
      </c>
    </row>
    <row r="8" spans="1:11" ht="18" customHeight="1">
      <c r="A8" s="53"/>
      <c r="B8" s="76"/>
      <c r="C8" s="76"/>
      <c r="D8" s="76"/>
      <c r="E8" s="76"/>
      <c r="F8" s="76"/>
      <c r="G8" s="76"/>
      <c r="H8" s="76"/>
      <c r="I8" s="76"/>
      <c r="J8" s="76"/>
      <c r="K8" s="53"/>
    </row>
    <row r="9" spans="1:11" ht="21.75" customHeight="1">
      <c r="A9" s="37" t="s">
        <v>74</v>
      </c>
      <c r="B9" s="40">
        <v>2010</v>
      </c>
      <c r="C9" s="33">
        <v>329</v>
      </c>
      <c r="D9" s="33">
        <v>221</v>
      </c>
      <c r="E9" s="33">
        <v>108</v>
      </c>
      <c r="F9" s="33">
        <v>307</v>
      </c>
      <c r="G9" s="38">
        <v>134</v>
      </c>
      <c r="H9" s="38">
        <v>173</v>
      </c>
      <c r="I9" s="38">
        <f>C9-F9</f>
        <v>22</v>
      </c>
      <c r="J9" s="38">
        <f>D9-G9</f>
        <v>87</v>
      </c>
      <c r="K9" s="21">
        <f>E9-H9</f>
        <v>-65</v>
      </c>
    </row>
    <row r="10" spans="1:11" ht="21.75" customHeight="1">
      <c r="A10" s="495" t="s">
        <v>90</v>
      </c>
      <c r="B10" s="122">
        <v>2014</v>
      </c>
      <c r="C10" s="48">
        <v>346</v>
      </c>
      <c r="D10" s="48">
        <v>188</v>
      </c>
      <c r="E10" s="48">
        <v>158</v>
      </c>
      <c r="F10" s="48">
        <v>452</v>
      </c>
      <c r="G10" s="48">
        <v>223</v>
      </c>
      <c r="H10" s="48">
        <v>229</v>
      </c>
      <c r="I10" s="48">
        <v>-106</v>
      </c>
      <c r="J10" s="48">
        <v>-35</v>
      </c>
      <c r="K10" s="49">
        <v>-71</v>
      </c>
    </row>
    <row r="11" spans="1:11" ht="21.75" customHeight="1">
      <c r="A11" s="54"/>
      <c r="B11" s="122">
        <v>2016</v>
      </c>
      <c r="C11" s="48">
        <v>383</v>
      </c>
      <c r="D11" s="48">
        <v>203</v>
      </c>
      <c r="E11" s="48">
        <v>180</v>
      </c>
      <c r="F11" s="48">
        <v>162</v>
      </c>
      <c r="G11" s="48">
        <v>85</v>
      </c>
      <c r="H11" s="48">
        <v>77</v>
      </c>
      <c r="I11" s="48">
        <v>221</v>
      </c>
      <c r="J11" s="38">
        <v>118</v>
      </c>
      <c r="K11" s="49">
        <v>103</v>
      </c>
    </row>
    <row r="12" spans="1:11" ht="21.75" customHeight="1">
      <c r="A12" s="54"/>
      <c r="B12" s="133">
        <v>2017</v>
      </c>
      <c r="C12" s="51">
        <v>344</v>
      </c>
      <c r="D12" s="51">
        <v>185</v>
      </c>
      <c r="E12" s="51">
        <v>159</v>
      </c>
      <c r="F12" s="51">
        <v>143</v>
      </c>
      <c r="G12" s="51">
        <v>69</v>
      </c>
      <c r="H12" s="51">
        <v>74</v>
      </c>
      <c r="I12" s="51">
        <v>201</v>
      </c>
      <c r="J12" s="51">
        <v>116</v>
      </c>
      <c r="K12" s="213">
        <v>85</v>
      </c>
    </row>
    <row r="13" spans="1:11" ht="21.75" customHeight="1">
      <c r="A13" s="54"/>
      <c r="B13" s="133"/>
      <c r="C13" s="557"/>
      <c r="D13" s="557"/>
      <c r="E13" s="557"/>
      <c r="F13" s="557"/>
      <c r="G13" s="557"/>
      <c r="H13" s="557"/>
      <c r="I13" s="557"/>
      <c r="J13" s="557"/>
      <c r="K13" s="558"/>
    </row>
    <row r="14" spans="1:11" ht="21.75" customHeight="1">
      <c r="A14" s="621" t="s">
        <v>233</v>
      </c>
      <c r="B14" s="621"/>
      <c r="C14" s="47">
        <v>210</v>
      </c>
      <c r="D14" s="122">
        <v>101</v>
      </c>
      <c r="E14" s="358">
        <v>109</v>
      </c>
      <c r="F14" s="358">
        <v>5</v>
      </c>
      <c r="G14" s="122">
        <v>1</v>
      </c>
      <c r="H14" s="358">
        <v>4</v>
      </c>
      <c r="I14" s="122">
        <v>205</v>
      </c>
      <c r="J14" s="31">
        <v>100</v>
      </c>
      <c r="K14" s="67">
        <v>105</v>
      </c>
    </row>
    <row r="15" spans="1:11" ht="21.75" customHeight="1">
      <c r="A15" s="621" t="s">
        <v>234</v>
      </c>
      <c r="B15" s="621"/>
      <c r="C15" s="48">
        <v>34</v>
      </c>
      <c r="D15" s="122">
        <v>19</v>
      </c>
      <c r="E15" s="122">
        <v>15</v>
      </c>
      <c r="F15" s="358">
        <v>11</v>
      </c>
      <c r="G15" s="122">
        <v>7</v>
      </c>
      <c r="H15" s="48">
        <v>4</v>
      </c>
      <c r="I15" s="122">
        <v>23</v>
      </c>
      <c r="J15" s="359">
        <v>12</v>
      </c>
      <c r="K15" s="67">
        <v>11</v>
      </c>
    </row>
    <row r="16" spans="1:11" ht="21.75" customHeight="1">
      <c r="A16" s="780" t="s">
        <v>235</v>
      </c>
      <c r="B16" s="780"/>
      <c r="C16" s="47">
        <v>9</v>
      </c>
      <c r="D16" s="358">
        <v>6</v>
      </c>
      <c r="E16" s="47">
        <v>3</v>
      </c>
      <c r="F16" s="47">
        <v>11</v>
      </c>
      <c r="G16" s="48">
        <v>8</v>
      </c>
      <c r="H16" s="48">
        <v>3</v>
      </c>
      <c r="I16" s="48">
        <v>-2</v>
      </c>
      <c r="J16" s="38">
        <v>-2</v>
      </c>
      <c r="K16" s="67">
        <v>0</v>
      </c>
    </row>
    <row r="17" spans="1:11" ht="21.75" customHeight="1">
      <c r="A17" s="621" t="s">
        <v>236</v>
      </c>
      <c r="B17" s="621"/>
      <c r="C17" s="47">
        <v>5</v>
      </c>
      <c r="D17" s="47">
        <v>4</v>
      </c>
      <c r="E17" s="47">
        <v>1</v>
      </c>
      <c r="F17" s="47">
        <v>14</v>
      </c>
      <c r="G17" s="48">
        <v>9</v>
      </c>
      <c r="H17" s="48">
        <v>5</v>
      </c>
      <c r="I17" s="48">
        <v>-9</v>
      </c>
      <c r="J17" s="48">
        <v>-5</v>
      </c>
      <c r="K17" s="49">
        <v>-4</v>
      </c>
    </row>
    <row r="18" spans="1:11" ht="21.75" customHeight="1">
      <c r="A18" s="621" t="s">
        <v>237</v>
      </c>
      <c r="B18" s="621"/>
      <c r="C18" s="47">
        <v>3</v>
      </c>
      <c r="D18" s="47">
        <v>1</v>
      </c>
      <c r="E18" s="47">
        <v>2</v>
      </c>
      <c r="F18" s="47">
        <v>13</v>
      </c>
      <c r="G18" s="48">
        <v>5</v>
      </c>
      <c r="H18" s="48">
        <v>8</v>
      </c>
      <c r="I18" s="48">
        <v>-10</v>
      </c>
      <c r="J18" s="48">
        <v>-4</v>
      </c>
      <c r="K18" s="49">
        <v>-6</v>
      </c>
    </row>
    <row r="19" spans="1:11" ht="21.75" customHeight="1">
      <c r="A19" s="621" t="s">
        <v>39</v>
      </c>
      <c r="B19" s="621"/>
      <c r="C19" s="48">
        <v>13</v>
      </c>
      <c r="D19" s="48">
        <v>9</v>
      </c>
      <c r="E19" s="48">
        <v>4</v>
      </c>
      <c r="F19" s="47">
        <v>9</v>
      </c>
      <c r="G19" s="48">
        <v>5</v>
      </c>
      <c r="H19" s="48">
        <v>4</v>
      </c>
      <c r="I19" s="48">
        <v>4</v>
      </c>
      <c r="J19" s="48">
        <v>4</v>
      </c>
      <c r="K19" s="49">
        <v>0</v>
      </c>
    </row>
    <row r="20" spans="1:11" ht="21.75" customHeight="1">
      <c r="A20" s="621" t="s">
        <v>40</v>
      </c>
      <c r="B20" s="621"/>
      <c r="C20" s="47">
        <v>12</v>
      </c>
      <c r="D20" s="47">
        <v>9</v>
      </c>
      <c r="E20" s="47">
        <v>3</v>
      </c>
      <c r="F20" s="47">
        <v>22</v>
      </c>
      <c r="G20" s="48">
        <v>9</v>
      </c>
      <c r="H20" s="48">
        <v>13</v>
      </c>
      <c r="I20" s="48">
        <v>-10</v>
      </c>
      <c r="J20" s="48">
        <v>0</v>
      </c>
      <c r="K20" s="49">
        <v>-10</v>
      </c>
    </row>
    <row r="21" spans="1:11" ht="21.75" customHeight="1">
      <c r="A21" s="621" t="s">
        <v>41</v>
      </c>
      <c r="B21" s="621"/>
      <c r="C21" s="47">
        <v>10</v>
      </c>
      <c r="D21" s="47">
        <v>6</v>
      </c>
      <c r="E21" s="47">
        <v>4</v>
      </c>
      <c r="F21" s="47">
        <v>23</v>
      </c>
      <c r="G21" s="48">
        <v>7</v>
      </c>
      <c r="H21" s="48">
        <v>16</v>
      </c>
      <c r="I21" s="48">
        <v>-13</v>
      </c>
      <c r="J21" s="47">
        <v>-1</v>
      </c>
      <c r="K21" s="49">
        <v>-12</v>
      </c>
    </row>
    <row r="22" spans="1:11" ht="21.75" customHeight="1">
      <c r="A22" s="621" t="s">
        <v>42</v>
      </c>
      <c r="B22" s="621"/>
      <c r="C22" s="48">
        <v>7</v>
      </c>
      <c r="D22" s="48">
        <v>3</v>
      </c>
      <c r="E22" s="48">
        <v>4</v>
      </c>
      <c r="F22" s="47">
        <v>9</v>
      </c>
      <c r="G22" s="48">
        <v>6</v>
      </c>
      <c r="H22" s="48">
        <v>3</v>
      </c>
      <c r="I22" s="48">
        <v>-2</v>
      </c>
      <c r="J22" s="48">
        <v>-3</v>
      </c>
      <c r="K22" s="49">
        <v>1</v>
      </c>
    </row>
    <row r="23" spans="1:11" ht="21.75" customHeight="1">
      <c r="A23" s="621" t="s">
        <v>43</v>
      </c>
      <c r="B23" s="621"/>
      <c r="C23" s="47">
        <v>8</v>
      </c>
      <c r="D23" s="47">
        <v>8</v>
      </c>
      <c r="E23" s="47">
        <v>0</v>
      </c>
      <c r="F23" s="47">
        <v>6</v>
      </c>
      <c r="G23" s="48">
        <v>3</v>
      </c>
      <c r="H23" s="48">
        <v>3</v>
      </c>
      <c r="I23" s="47">
        <v>2</v>
      </c>
      <c r="J23" s="47">
        <v>5</v>
      </c>
      <c r="K23" s="49">
        <v>-3</v>
      </c>
    </row>
    <row r="24" spans="1:11" ht="21.75" customHeight="1">
      <c r="A24" s="621" t="s">
        <v>44</v>
      </c>
      <c r="B24" s="621"/>
      <c r="C24" s="48">
        <v>4</v>
      </c>
      <c r="D24" s="48">
        <v>3</v>
      </c>
      <c r="E24" s="48">
        <v>1</v>
      </c>
      <c r="F24" s="47">
        <v>7</v>
      </c>
      <c r="G24" s="48">
        <v>2</v>
      </c>
      <c r="H24" s="48">
        <v>5</v>
      </c>
      <c r="I24" s="48">
        <v>-3</v>
      </c>
      <c r="J24" s="48">
        <v>1</v>
      </c>
      <c r="K24" s="49">
        <v>-4</v>
      </c>
    </row>
    <row r="25" spans="1:11" ht="21.75" customHeight="1">
      <c r="A25" s="621" t="s">
        <v>45</v>
      </c>
      <c r="B25" s="621"/>
      <c r="C25" s="48">
        <v>8</v>
      </c>
      <c r="D25" s="48">
        <v>5</v>
      </c>
      <c r="E25" s="48">
        <v>3</v>
      </c>
      <c r="F25" s="47">
        <v>5</v>
      </c>
      <c r="G25" s="48">
        <v>4</v>
      </c>
      <c r="H25" s="48">
        <v>1</v>
      </c>
      <c r="I25" s="48">
        <v>3</v>
      </c>
      <c r="J25" s="48">
        <v>1</v>
      </c>
      <c r="K25" s="49">
        <v>2</v>
      </c>
    </row>
    <row r="26" spans="1:11" ht="21.75" customHeight="1">
      <c r="A26" s="621" t="s">
        <v>46</v>
      </c>
      <c r="B26" s="621"/>
      <c r="C26" s="48">
        <v>8</v>
      </c>
      <c r="D26" s="48">
        <v>4</v>
      </c>
      <c r="E26" s="48">
        <v>4</v>
      </c>
      <c r="F26" s="47">
        <v>7</v>
      </c>
      <c r="G26" s="48">
        <v>3</v>
      </c>
      <c r="H26" s="48">
        <v>4</v>
      </c>
      <c r="I26" s="48">
        <v>1</v>
      </c>
      <c r="J26" s="48">
        <v>1</v>
      </c>
      <c r="K26" s="49">
        <v>0</v>
      </c>
    </row>
    <row r="27" spans="1:11" ht="21.75" customHeight="1">
      <c r="A27" s="621" t="s">
        <v>162</v>
      </c>
      <c r="B27" s="621"/>
      <c r="C27" s="48">
        <v>13</v>
      </c>
      <c r="D27" s="48">
        <v>7</v>
      </c>
      <c r="E27" s="48">
        <v>6</v>
      </c>
      <c r="F27" s="47">
        <v>1</v>
      </c>
      <c r="G27" s="48">
        <v>0</v>
      </c>
      <c r="H27" s="48">
        <v>1</v>
      </c>
      <c r="I27" s="48">
        <v>12</v>
      </c>
      <c r="J27" s="48">
        <v>7</v>
      </c>
      <c r="K27" s="360">
        <v>5</v>
      </c>
    </row>
    <row r="28" spans="1:11" ht="21.75" customHeight="1">
      <c r="A28" s="787" t="s">
        <v>64</v>
      </c>
      <c r="B28" s="787"/>
      <c r="C28" s="38"/>
      <c r="D28" s="38"/>
      <c r="E28" s="38"/>
      <c r="F28" s="38"/>
      <c r="G28" s="38"/>
      <c r="H28" s="38"/>
      <c r="I28" s="38"/>
      <c r="J28" s="38"/>
      <c r="K28" s="21"/>
    </row>
    <row r="29" ht="12">
      <c r="A29" s="109"/>
    </row>
    <row r="30" ht="12">
      <c r="A30" s="109"/>
    </row>
  </sheetData>
  <sheetProtection/>
  <mergeCells count="22">
    <mergeCell ref="A3:K3"/>
    <mergeCell ref="A4:K4"/>
    <mergeCell ref="A5:K5"/>
    <mergeCell ref="C6:E6"/>
    <mergeCell ref="F6:H6"/>
    <mergeCell ref="I6:K6"/>
    <mergeCell ref="A6:B7"/>
    <mergeCell ref="A14:B14"/>
    <mergeCell ref="A15:B15"/>
    <mergeCell ref="A16:B16"/>
    <mergeCell ref="A17:B17"/>
    <mergeCell ref="A18:B18"/>
    <mergeCell ref="A19:B19"/>
    <mergeCell ref="A26:B26"/>
    <mergeCell ref="A27:B27"/>
    <mergeCell ref="A28:B28"/>
    <mergeCell ref="A20:B20"/>
    <mergeCell ref="A21:B21"/>
    <mergeCell ref="A22:B22"/>
    <mergeCell ref="A23:B23"/>
    <mergeCell ref="A24:B24"/>
    <mergeCell ref="A25:B25"/>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5.xml><?xml version="1.0" encoding="utf-8"?>
<worksheet xmlns="http://schemas.openxmlformats.org/spreadsheetml/2006/main" xmlns:r="http://schemas.openxmlformats.org/officeDocument/2006/relationships">
  <dimension ref="A1:I65"/>
  <sheetViews>
    <sheetView view="pageLayout" zoomScale="190" zoomScalePageLayoutView="190" workbookViewId="0" topLeftCell="A16">
      <selection activeCell="A4" sqref="A4:A6"/>
    </sheetView>
  </sheetViews>
  <sheetFormatPr defaultColWidth="9.140625" defaultRowHeight="12.75"/>
  <cols>
    <col min="1" max="1" width="23.28125" style="0" customWidth="1"/>
    <col min="2" max="4" width="7.8515625" style="0" customWidth="1"/>
    <col min="5" max="5" width="22.57421875" style="0" customWidth="1"/>
  </cols>
  <sheetData>
    <row r="1" spans="1:5" ht="10.5" customHeight="1">
      <c r="A1" s="139"/>
      <c r="B1" s="138"/>
      <c r="C1" s="138"/>
      <c r="D1" s="138"/>
      <c r="E1" s="138"/>
    </row>
    <row r="2" ht="12" customHeight="1"/>
    <row r="3" spans="1:5" ht="9.75" customHeight="1">
      <c r="A3" s="13" t="s">
        <v>641</v>
      </c>
      <c r="B3" s="13"/>
      <c r="C3" s="13"/>
      <c r="D3" s="13"/>
      <c r="E3" s="13"/>
    </row>
    <row r="4" spans="1:5" ht="9.75" customHeight="1">
      <c r="A4" s="587" t="s">
        <v>378</v>
      </c>
      <c r="B4" s="13"/>
      <c r="C4" s="13"/>
      <c r="D4" s="13"/>
      <c r="E4" s="13"/>
    </row>
    <row r="5" spans="1:5" ht="9.75" customHeight="1">
      <c r="A5" s="579" t="s">
        <v>635</v>
      </c>
      <c r="B5" s="13"/>
      <c r="C5" s="13"/>
      <c r="D5" s="13"/>
      <c r="E5" s="13"/>
    </row>
    <row r="6" spans="1:5" ht="12" customHeight="1">
      <c r="A6" s="579" t="s">
        <v>260</v>
      </c>
      <c r="B6" s="13"/>
      <c r="C6" s="13"/>
      <c r="D6" s="13"/>
      <c r="E6" s="13"/>
    </row>
    <row r="7" spans="1:5" ht="10.5" customHeight="1">
      <c r="A7" s="280" t="s">
        <v>72</v>
      </c>
      <c r="B7" s="267">
        <v>2010</v>
      </c>
      <c r="C7" s="267">
        <v>2016</v>
      </c>
      <c r="D7" s="267">
        <v>2017</v>
      </c>
      <c r="E7" s="559" t="s">
        <v>73</v>
      </c>
    </row>
    <row r="8" spans="1:5" ht="10.5" customHeight="1">
      <c r="A8" s="271" t="s">
        <v>380</v>
      </c>
      <c r="B8" s="416">
        <v>1268.145</v>
      </c>
      <c r="C8" s="416">
        <v>1237.518</v>
      </c>
      <c r="D8" s="417">
        <v>1232</v>
      </c>
      <c r="E8" s="560" t="s">
        <v>348</v>
      </c>
    </row>
    <row r="9" spans="1:9" ht="10.5" customHeight="1">
      <c r="A9" s="269" t="s">
        <v>403</v>
      </c>
      <c r="B9" s="293">
        <v>619.447</v>
      </c>
      <c r="C9" s="293">
        <v>603.612</v>
      </c>
      <c r="D9" s="130">
        <v>601</v>
      </c>
      <c r="E9" s="561" t="s">
        <v>404</v>
      </c>
      <c r="H9" s="270"/>
      <c r="I9" s="270"/>
    </row>
    <row r="10" spans="1:9" ht="10.5" customHeight="1">
      <c r="A10" s="269" t="s">
        <v>397</v>
      </c>
      <c r="B10" s="293"/>
      <c r="C10" s="293"/>
      <c r="D10" s="130"/>
      <c r="E10" s="561" t="s">
        <v>396</v>
      </c>
      <c r="H10" s="270"/>
      <c r="I10" s="270"/>
    </row>
    <row r="11" spans="1:9" ht="10.5" customHeight="1">
      <c r="A11" s="272" t="s">
        <v>394</v>
      </c>
      <c r="B11" s="293">
        <v>648.698</v>
      </c>
      <c r="C11" s="293">
        <v>633.906</v>
      </c>
      <c r="D11" s="130">
        <v>631</v>
      </c>
      <c r="E11" s="562" t="s">
        <v>395</v>
      </c>
      <c r="H11" s="270"/>
      <c r="I11" s="270"/>
    </row>
    <row r="12" spans="1:9" ht="10.5" customHeight="1">
      <c r="A12" s="272" t="s">
        <v>381</v>
      </c>
      <c r="B12" s="293">
        <v>104.72211504777648</v>
      </c>
      <c r="C12" s="293">
        <v>105.01878690284488</v>
      </c>
      <c r="D12" s="130">
        <v>105</v>
      </c>
      <c r="E12" s="562" t="s">
        <v>377</v>
      </c>
      <c r="H12" s="270"/>
      <c r="I12" s="270"/>
    </row>
    <row r="13" spans="1:9" ht="10.5" customHeight="1">
      <c r="A13" s="269" t="s">
        <v>400</v>
      </c>
      <c r="B13" s="293"/>
      <c r="C13" s="293"/>
      <c r="D13" s="130"/>
      <c r="E13" s="561" t="s">
        <v>398</v>
      </c>
      <c r="H13" s="270"/>
      <c r="I13" s="270"/>
    </row>
    <row r="14" spans="1:9" ht="10.5" customHeight="1">
      <c r="A14" s="272" t="s">
        <v>394</v>
      </c>
      <c r="B14" s="293">
        <v>570.28</v>
      </c>
      <c r="C14" s="293">
        <v>549.451</v>
      </c>
      <c r="D14" s="130">
        <v>547</v>
      </c>
      <c r="E14" s="562" t="s">
        <v>399</v>
      </c>
      <c r="H14" s="270"/>
      <c r="I14" s="270"/>
    </row>
    <row r="15" spans="1:9" ht="10.5" customHeight="1">
      <c r="A15" s="272" t="s">
        <v>382</v>
      </c>
      <c r="B15" s="293">
        <v>44.96962098182779</v>
      </c>
      <c r="C15" s="293">
        <v>44.3994349981172</v>
      </c>
      <c r="D15" s="130">
        <v>44.4</v>
      </c>
      <c r="E15" s="562" t="s">
        <v>383</v>
      </c>
      <c r="H15" s="270"/>
      <c r="I15" s="270"/>
    </row>
    <row r="16" spans="1:9" ht="10.5" customHeight="1">
      <c r="A16" s="269" t="s">
        <v>401</v>
      </c>
      <c r="B16" s="293"/>
      <c r="C16" s="293"/>
      <c r="D16" s="130"/>
      <c r="E16" s="561" t="s">
        <v>402</v>
      </c>
      <c r="H16" s="270"/>
      <c r="I16" s="270"/>
    </row>
    <row r="17" spans="1:9" ht="10.5" customHeight="1">
      <c r="A17" s="272" t="s">
        <v>394</v>
      </c>
      <c r="B17" s="293">
        <v>697.865</v>
      </c>
      <c r="C17" s="293">
        <v>688.067</v>
      </c>
      <c r="D17" s="130">
        <v>685</v>
      </c>
      <c r="E17" s="562" t="s">
        <v>395</v>
      </c>
      <c r="H17" s="270"/>
      <c r="I17" s="270"/>
    </row>
    <row r="18" spans="1:8" ht="10.5" customHeight="1">
      <c r="A18" s="272" t="s">
        <v>384</v>
      </c>
      <c r="B18" s="293">
        <v>55.03037901817221</v>
      </c>
      <c r="C18" s="293">
        <v>55.6005650018828</v>
      </c>
      <c r="D18" s="130">
        <v>55.6</v>
      </c>
      <c r="E18" s="562" t="s">
        <v>383</v>
      </c>
      <c r="H18" s="273"/>
    </row>
    <row r="19" spans="1:8" ht="5.25" customHeight="1">
      <c r="A19" s="276"/>
      <c r="B19" s="265"/>
      <c r="C19" s="265"/>
      <c r="D19" s="265"/>
      <c r="E19" s="276"/>
      <c r="H19" s="273"/>
    </row>
    <row r="20" spans="1:8" ht="9.75" customHeight="1">
      <c r="A20" s="282" t="s">
        <v>640</v>
      </c>
      <c r="B20" s="275"/>
      <c r="C20" s="275"/>
      <c r="D20" s="275"/>
      <c r="E20" s="274"/>
      <c r="H20" s="273"/>
    </row>
    <row r="21" spans="1:8" ht="9.75" customHeight="1">
      <c r="A21" s="563" t="s">
        <v>636</v>
      </c>
      <c r="B21" s="275"/>
      <c r="C21" s="275"/>
      <c r="D21" s="275"/>
      <c r="E21" s="266"/>
      <c r="H21" s="273"/>
    </row>
    <row r="22" spans="1:8" ht="9.75" customHeight="1">
      <c r="A22" s="275"/>
      <c r="B22" s="311"/>
      <c r="C22" s="311"/>
      <c r="D22" s="311"/>
      <c r="E22" s="266"/>
      <c r="H22" s="273"/>
    </row>
    <row r="23" spans="1:8" ht="9.75" customHeight="1">
      <c r="A23" s="275" t="s">
        <v>639</v>
      </c>
      <c r="B23" s="266"/>
      <c r="C23" s="266"/>
      <c r="D23" s="266"/>
      <c r="E23" s="266"/>
      <c r="H23" s="273"/>
    </row>
    <row r="24" spans="1:8" ht="9.75" customHeight="1">
      <c r="A24" s="283" t="s">
        <v>379</v>
      </c>
      <c r="B24" s="266"/>
      <c r="C24" s="266"/>
      <c r="D24" s="266"/>
      <c r="E24" s="266"/>
      <c r="H24" s="273"/>
    </row>
    <row r="25" spans="1:8" ht="9.75" customHeight="1">
      <c r="A25" s="564" t="s">
        <v>637</v>
      </c>
      <c r="B25" s="266"/>
      <c r="C25" s="266"/>
      <c r="D25" s="266"/>
      <c r="E25" s="266"/>
      <c r="H25" s="273"/>
    </row>
    <row r="26" spans="1:8" ht="12" customHeight="1">
      <c r="A26" s="564" t="s">
        <v>260</v>
      </c>
      <c r="B26" s="266"/>
      <c r="C26" s="266"/>
      <c r="D26" s="266"/>
      <c r="E26" s="266"/>
      <c r="H26" s="273"/>
    </row>
    <row r="27" spans="1:8" ht="11.25" customHeight="1">
      <c r="A27" s="793" t="s">
        <v>72</v>
      </c>
      <c r="B27" s="267">
        <v>2010</v>
      </c>
      <c r="C27" s="267">
        <v>2016</v>
      </c>
      <c r="D27" s="267">
        <v>2017</v>
      </c>
      <c r="E27" s="795" t="s">
        <v>73</v>
      </c>
      <c r="H27" s="273"/>
    </row>
    <row r="28" spans="1:8" ht="11.25" customHeight="1">
      <c r="A28" s="794"/>
      <c r="B28" s="797" t="s">
        <v>638</v>
      </c>
      <c r="C28" s="797"/>
      <c r="D28" s="797"/>
      <c r="E28" s="796"/>
      <c r="H28" s="273"/>
    </row>
    <row r="29" spans="1:8" ht="12.75" customHeight="1">
      <c r="A29" s="284" t="s">
        <v>74</v>
      </c>
      <c r="B29" s="384">
        <v>1268.145</v>
      </c>
      <c r="C29" s="384">
        <v>1237.518</v>
      </c>
      <c r="D29" s="414">
        <v>1232</v>
      </c>
      <c r="E29" s="524" t="s">
        <v>75</v>
      </c>
      <c r="H29" s="273"/>
    </row>
    <row r="30" spans="1:8" ht="9.75" customHeight="1">
      <c r="A30" s="279" t="s">
        <v>93</v>
      </c>
      <c r="B30" s="384">
        <v>232.106</v>
      </c>
      <c r="C30" s="384">
        <v>207.379</v>
      </c>
      <c r="D30" s="414">
        <v>205.6</v>
      </c>
      <c r="E30" s="489" t="s">
        <v>98</v>
      </c>
      <c r="H30" s="273"/>
    </row>
    <row r="31" spans="1:8" ht="9.75" customHeight="1">
      <c r="A31" s="277" t="s">
        <v>385</v>
      </c>
      <c r="B31" s="385">
        <v>92.911</v>
      </c>
      <c r="C31" s="385">
        <v>84.076</v>
      </c>
      <c r="D31" s="413">
        <v>83.6</v>
      </c>
      <c r="E31" s="489" t="s">
        <v>84</v>
      </c>
      <c r="H31" s="273"/>
    </row>
    <row r="32" spans="1:8" ht="9.75" customHeight="1">
      <c r="A32" s="277" t="s">
        <v>386</v>
      </c>
      <c r="B32" s="385">
        <v>47.72</v>
      </c>
      <c r="C32" s="386">
        <v>43.292</v>
      </c>
      <c r="D32" s="413">
        <v>43.1</v>
      </c>
      <c r="E32" s="503" t="s">
        <v>82</v>
      </c>
      <c r="H32" s="273"/>
    </row>
    <row r="33" spans="1:8" ht="9.75" customHeight="1">
      <c r="A33" s="277" t="s">
        <v>387</v>
      </c>
      <c r="B33" s="385">
        <v>45.191</v>
      </c>
      <c r="C33" s="386">
        <v>40.784</v>
      </c>
      <c r="D33" s="413">
        <v>40.5</v>
      </c>
      <c r="E33" s="503" t="s">
        <v>83</v>
      </c>
      <c r="H33" s="273"/>
    </row>
    <row r="34" spans="1:8" ht="9.75" customHeight="1">
      <c r="A34" s="277" t="s">
        <v>388</v>
      </c>
      <c r="B34" s="385">
        <v>139.195</v>
      </c>
      <c r="C34" s="386">
        <v>123.303</v>
      </c>
      <c r="D34" s="413">
        <v>122</v>
      </c>
      <c r="E34" s="503" t="s">
        <v>85</v>
      </c>
      <c r="H34" s="273"/>
    </row>
    <row r="35" spans="1:8" ht="9.75" customHeight="1">
      <c r="A35" s="277" t="s">
        <v>386</v>
      </c>
      <c r="B35" s="385">
        <v>71.053</v>
      </c>
      <c r="C35" s="386">
        <v>62.984</v>
      </c>
      <c r="D35" s="413">
        <v>62.3</v>
      </c>
      <c r="E35" s="489" t="s">
        <v>82</v>
      </c>
      <c r="H35" s="273"/>
    </row>
    <row r="36" spans="1:8" ht="9.75" customHeight="1">
      <c r="A36" s="277" t="s">
        <v>387</v>
      </c>
      <c r="B36" s="385">
        <v>68.142</v>
      </c>
      <c r="C36" s="386">
        <v>60.319</v>
      </c>
      <c r="D36" s="413">
        <v>59.7</v>
      </c>
      <c r="E36" s="489" t="s">
        <v>83</v>
      </c>
      <c r="H36" s="273"/>
    </row>
    <row r="37" spans="1:8" ht="9.75" customHeight="1">
      <c r="A37" s="279" t="s">
        <v>94</v>
      </c>
      <c r="B37" s="384">
        <v>803.908</v>
      </c>
      <c r="C37" s="384">
        <v>759.386</v>
      </c>
      <c r="D37" s="414">
        <v>748.9</v>
      </c>
      <c r="E37" s="489" t="s">
        <v>99</v>
      </c>
      <c r="H37" s="273"/>
    </row>
    <row r="38" spans="1:8" ht="9.75" customHeight="1">
      <c r="A38" s="277" t="s">
        <v>389</v>
      </c>
      <c r="B38" s="385">
        <v>487.941</v>
      </c>
      <c r="C38" s="385">
        <v>470.596</v>
      </c>
      <c r="D38" s="413">
        <v>464.1</v>
      </c>
      <c r="E38" s="489" t="s">
        <v>100</v>
      </c>
      <c r="H38" s="273"/>
    </row>
    <row r="39" spans="1:8" ht="9.75" customHeight="1">
      <c r="A39" s="277" t="s">
        <v>80</v>
      </c>
      <c r="B39" s="385">
        <v>370.621</v>
      </c>
      <c r="C39" s="385">
        <v>331.825</v>
      </c>
      <c r="D39" s="413">
        <v>325.7</v>
      </c>
      <c r="E39" s="489" t="s">
        <v>84</v>
      </c>
      <c r="H39" s="273"/>
    </row>
    <row r="40" spans="1:5" ht="9.75" customHeight="1">
      <c r="A40" s="277" t="s">
        <v>390</v>
      </c>
      <c r="B40" s="385">
        <v>191.841</v>
      </c>
      <c r="C40" s="385">
        <v>175.442</v>
      </c>
      <c r="D40" s="413">
        <v>172.7</v>
      </c>
      <c r="E40" s="489" t="s">
        <v>82</v>
      </c>
    </row>
    <row r="41" spans="1:5" ht="9.75" customHeight="1">
      <c r="A41" s="277" t="s">
        <v>391</v>
      </c>
      <c r="B41" s="385">
        <v>110.426</v>
      </c>
      <c r="C41" s="385">
        <v>103.079</v>
      </c>
      <c r="D41" s="413">
        <v>101.5</v>
      </c>
      <c r="E41" s="489" t="s">
        <v>100</v>
      </c>
    </row>
    <row r="42" spans="1:5" ht="9.75" customHeight="1">
      <c r="A42" s="277" t="s">
        <v>392</v>
      </c>
      <c r="B42" s="385">
        <v>178.78</v>
      </c>
      <c r="C42" s="385">
        <v>156.383</v>
      </c>
      <c r="D42" s="413">
        <v>152.9</v>
      </c>
      <c r="E42" s="489" t="s">
        <v>83</v>
      </c>
    </row>
    <row r="43" spans="1:5" ht="9.75" customHeight="1">
      <c r="A43" s="277" t="s">
        <v>391</v>
      </c>
      <c r="B43" s="385">
        <v>106.578</v>
      </c>
      <c r="C43" s="385">
        <v>98.609</v>
      </c>
      <c r="D43" s="413">
        <v>96.9</v>
      </c>
      <c r="E43" s="489" t="s">
        <v>100</v>
      </c>
    </row>
    <row r="44" spans="1:5" ht="9.75" customHeight="1">
      <c r="A44" s="277" t="s">
        <v>81</v>
      </c>
      <c r="B44" s="385">
        <v>433.287</v>
      </c>
      <c r="C44" s="385">
        <v>427.561</v>
      </c>
      <c r="D44" s="413">
        <v>423.3</v>
      </c>
      <c r="E44" s="489" t="s">
        <v>85</v>
      </c>
    </row>
    <row r="45" spans="1:5" ht="9.75" customHeight="1">
      <c r="A45" s="277" t="s">
        <v>393</v>
      </c>
      <c r="B45" s="385">
        <v>236.921</v>
      </c>
      <c r="C45" s="385">
        <v>234.573</v>
      </c>
      <c r="D45" s="413">
        <v>232.3</v>
      </c>
      <c r="E45" s="489" t="s">
        <v>82</v>
      </c>
    </row>
    <row r="46" spans="1:5" ht="9.75" customHeight="1">
      <c r="A46" s="277" t="s">
        <v>391</v>
      </c>
      <c r="B46" s="385">
        <v>141.482</v>
      </c>
      <c r="C46" s="385">
        <v>140.269</v>
      </c>
      <c r="D46" s="413">
        <v>138.8</v>
      </c>
      <c r="E46" s="489" t="s">
        <v>100</v>
      </c>
    </row>
    <row r="47" spans="1:5" ht="9.75" customHeight="1">
      <c r="A47" s="277" t="s">
        <v>392</v>
      </c>
      <c r="B47" s="385">
        <v>196.366</v>
      </c>
      <c r="C47" s="385">
        <v>192.988</v>
      </c>
      <c r="D47" s="413">
        <v>191</v>
      </c>
      <c r="E47" s="489" t="s">
        <v>83</v>
      </c>
    </row>
    <row r="48" spans="1:5" ht="9.75" customHeight="1">
      <c r="A48" s="277" t="s">
        <v>391</v>
      </c>
      <c r="B48" s="385">
        <v>129.455</v>
      </c>
      <c r="C48" s="385">
        <v>128.639</v>
      </c>
      <c r="D48" s="413">
        <v>127</v>
      </c>
      <c r="E48" s="489" t="s">
        <v>100</v>
      </c>
    </row>
    <row r="49" spans="1:5" ht="9.75" customHeight="1">
      <c r="A49" s="279" t="s">
        <v>308</v>
      </c>
      <c r="B49" s="384">
        <v>232.131</v>
      </c>
      <c r="C49" s="384">
        <v>270.753</v>
      </c>
      <c r="D49" s="414">
        <v>277.4</v>
      </c>
      <c r="E49" s="489" t="s">
        <v>101</v>
      </c>
    </row>
    <row r="50" spans="1:5" ht="9.75" customHeight="1">
      <c r="A50" s="277" t="s">
        <v>385</v>
      </c>
      <c r="B50" s="385">
        <v>106.748</v>
      </c>
      <c r="C50" s="386">
        <v>133.55</v>
      </c>
      <c r="D50" s="413">
        <v>137.7</v>
      </c>
      <c r="E50" s="489" t="s">
        <v>84</v>
      </c>
    </row>
    <row r="51" spans="1:5" ht="9.75" customHeight="1">
      <c r="A51" s="277" t="s">
        <v>386</v>
      </c>
      <c r="B51" s="385">
        <v>32.278</v>
      </c>
      <c r="C51" s="386">
        <v>41.982</v>
      </c>
      <c r="D51" s="413">
        <v>43.8</v>
      </c>
      <c r="E51" s="489" t="s">
        <v>82</v>
      </c>
    </row>
    <row r="52" spans="1:5" ht="9.75" customHeight="1">
      <c r="A52" s="277" t="s">
        <v>392</v>
      </c>
      <c r="B52" s="385">
        <v>74.47</v>
      </c>
      <c r="C52" s="386">
        <v>91.568</v>
      </c>
      <c r="D52" s="413">
        <v>94</v>
      </c>
      <c r="E52" s="489" t="s">
        <v>83</v>
      </c>
    </row>
    <row r="53" spans="1:5" ht="9.75" customHeight="1">
      <c r="A53" s="277" t="s">
        <v>388</v>
      </c>
      <c r="B53" s="385">
        <v>125.383</v>
      </c>
      <c r="C53" s="386">
        <v>137.203</v>
      </c>
      <c r="D53" s="413">
        <v>139.7</v>
      </c>
      <c r="E53" s="489" t="s">
        <v>85</v>
      </c>
    </row>
    <row r="54" spans="1:5" ht="9.75" customHeight="1">
      <c r="A54" s="277" t="s">
        <v>393</v>
      </c>
      <c r="B54" s="385">
        <v>39.634</v>
      </c>
      <c r="C54" s="386">
        <v>45.339</v>
      </c>
      <c r="D54" s="413">
        <v>46.9</v>
      </c>
      <c r="E54" s="489" t="s">
        <v>82</v>
      </c>
    </row>
    <row r="55" spans="1:5" ht="9.75" customHeight="1">
      <c r="A55" s="277" t="s">
        <v>392</v>
      </c>
      <c r="B55" s="385">
        <v>85.749</v>
      </c>
      <c r="C55" s="386">
        <v>91.864</v>
      </c>
      <c r="D55" s="413">
        <v>92.8</v>
      </c>
      <c r="E55" s="565" t="s">
        <v>83</v>
      </c>
    </row>
    <row r="56" spans="1:5" ht="6" customHeight="1">
      <c r="A56" s="278"/>
      <c r="B56" s="268"/>
      <c r="C56" s="268"/>
      <c r="D56" s="268"/>
      <c r="E56" s="278"/>
    </row>
    <row r="57" spans="1:5" ht="9" customHeight="1">
      <c r="A57" s="282" t="s">
        <v>640</v>
      </c>
      <c r="B57" s="274"/>
      <c r="C57" s="266"/>
      <c r="D57" s="266"/>
      <c r="E57" s="266"/>
    </row>
    <row r="58" spans="1:5" ht="9" customHeight="1">
      <c r="A58" s="563" t="s">
        <v>642</v>
      </c>
      <c r="B58" s="266"/>
      <c r="C58" s="266"/>
      <c r="D58" s="266"/>
      <c r="E58" s="266"/>
    </row>
    <row r="59" ht="9" customHeight="1"/>
    <row r="60" spans="2:4" ht="12">
      <c r="B60" s="313"/>
      <c r="C60" s="313"/>
      <c r="D60" s="313"/>
    </row>
    <row r="61" spans="2:4" ht="12">
      <c r="B61" s="313"/>
      <c r="C61" s="313"/>
      <c r="D61" s="313"/>
    </row>
    <row r="62" spans="2:4" ht="12">
      <c r="B62" s="313"/>
      <c r="C62" s="313"/>
      <c r="D62" s="313"/>
    </row>
    <row r="63" spans="2:4" ht="12">
      <c r="B63" s="313"/>
      <c r="C63" s="313"/>
      <c r="D63" s="313"/>
    </row>
    <row r="64" spans="2:4" ht="12">
      <c r="B64" s="313"/>
      <c r="C64" s="313"/>
      <c r="D64" s="313"/>
    </row>
    <row r="65" spans="2:4" ht="12">
      <c r="B65" s="313"/>
      <c r="C65" s="313"/>
      <c r="D65" s="313"/>
    </row>
  </sheetData>
  <sheetProtection/>
  <mergeCells count="3">
    <mergeCell ref="A27:A28"/>
    <mergeCell ref="E27:E28"/>
    <mergeCell ref="B28:D28"/>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26.xml><?xml version="1.0" encoding="utf-8"?>
<worksheet xmlns="http://schemas.openxmlformats.org/spreadsheetml/2006/main" xmlns:r="http://schemas.openxmlformats.org/officeDocument/2006/relationships">
  <dimension ref="A1:P63"/>
  <sheetViews>
    <sheetView view="pageLayout" zoomScale="115" zoomScaleNormal="110" zoomScalePageLayoutView="115" workbookViewId="0" topLeftCell="A34">
      <selection activeCell="A4" sqref="A4:A6"/>
    </sheetView>
  </sheetViews>
  <sheetFormatPr defaultColWidth="9.140625" defaultRowHeight="12.75"/>
  <cols>
    <col min="1" max="1" width="2.57421875" style="3" customWidth="1"/>
    <col min="2" max="2" width="36.421875" style="3" customWidth="1"/>
    <col min="3" max="6" width="6.8515625" style="3" customWidth="1"/>
    <col min="7" max="14" width="8.28125" style="3" customWidth="1"/>
    <col min="15" max="15" width="2.57421875" style="3" customWidth="1"/>
    <col min="16" max="16384" width="9.00390625" style="3" customWidth="1"/>
  </cols>
  <sheetData>
    <row r="1" spans="1:15" ht="11.25" customHeight="1">
      <c r="A1" s="376"/>
      <c r="B1" s="373"/>
      <c r="C1" s="203"/>
      <c r="D1" s="203"/>
      <c r="E1" s="203"/>
      <c r="F1" s="138"/>
      <c r="G1" s="138"/>
      <c r="H1" s="138"/>
      <c r="I1" s="138"/>
      <c r="J1" s="138"/>
      <c r="K1" s="138"/>
      <c r="L1" s="138"/>
      <c r="M1" s="372"/>
      <c r="N1" s="138"/>
      <c r="O1" s="138"/>
    </row>
    <row r="2" ht="12" customHeight="1"/>
    <row r="3" spans="1:2" ht="9.75" customHeight="1">
      <c r="A3" s="1" t="s">
        <v>474</v>
      </c>
      <c r="B3" s="225"/>
    </row>
    <row r="4" spans="1:2" ht="9.75" customHeight="1">
      <c r="A4" s="806" t="s">
        <v>448</v>
      </c>
      <c r="B4" s="807"/>
    </row>
    <row r="5" spans="1:2" ht="9.75" customHeight="1">
      <c r="A5" s="496" t="s">
        <v>664</v>
      </c>
      <c r="B5" s="566"/>
    </row>
    <row r="6" spans="1:2" ht="11.25" customHeight="1">
      <c r="A6" s="779" t="s">
        <v>89</v>
      </c>
      <c r="B6" s="808"/>
    </row>
    <row r="7" spans="1:15" ht="10.5" customHeight="1">
      <c r="A7" s="809" t="s">
        <v>255</v>
      </c>
      <c r="B7" s="590" t="s">
        <v>665</v>
      </c>
      <c r="C7" s="15">
        <v>2010</v>
      </c>
      <c r="D7" s="15">
        <v>2015</v>
      </c>
      <c r="E7" s="15">
        <v>2016</v>
      </c>
      <c r="F7" s="15">
        <v>2017</v>
      </c>
      <c r="G7" s="15">
        <v>2010</v>
      </c>
      <c r="H7" s="15">
        <v>2015</v>
      </c>
      <c r="I7" s="15">
        <v>2016</v>
      </c>
      <c r="J7" s="387">
        <v>2017</v>
      </c>
      <c r="K7" s="15">
        <v>2010</v>
      </c>
      <c r="L7" s="15">
        <v>2015</v>
      </c>
      <c r="M7" s="15">
        <v>2016</v>
      </c>
      <c r="N7" s="387">
        <v>2017</v>
      </c>
      <c r="O7" s="812" t="s">
        <v>341</v>
      </c>
    </row>
    <row r="8" spans="1:15" ht="20.25" customHeight="1">
      <c r="A8" s="810"/>
      <c r="B8" s="591"/>
      <c r="C8" s="613" t="s">
        <v>666</v>
      </c>
      <c r="D8" s="613"/>
      <c r="E8" s="613"/>
      <c r="F8" s="613"/>
      <c r="G8" s="613" t="s">
        <v>667</v>
      </c>
      <c r="H8" s="811"/>
      <c r="I8" s="811"/>
      <c r="J8" s="811"/>
      <c r="K8" s="613" t="s">
        <v>668</v>
      </c>
      <c r="L8" s="811"/>
      <c r="M8" s="811"/>
      <c r="N8" s="811"/>
      <c r="O8" s="813"/>
    </row>
    <row r="9" spans="1:15" s="17" customFormat="1" ht="4.5" customHeight="1">
      <c r="A9" s="76"/>
      <c r="B9" s="76"/>
      <c r="C9" s="187"/>
      <c r="D9" s="187"/>
      <c r="E9" s="187"/>
      <c r="F9" s="187"/>
      <c r="G9" s="187"/>
      <c r="H9" s="187"/>
      <c r="I9" s="187"/>
      <c r="J9" s="187"/>
      <c r="K9" s="187"/>
      <c r="L9" s="187"/>
      <c r="M9" s="458"/>
      <c r="N9" s="458"/>
      <c r="O9" s="458"/>
    </row>
    <row r="10" spans="1:15" ht="10.5" customHeight="1">
      <c r="A10" s="31"/>
      <c r="B10" s="18" t="s">
        <v>124</v>
      </c>
      <c r="C10" s="20"/>
      <c r="D10" s="20"/>
      <c r="E10" s="20"/>
      <c r="F10" s="20"/>
      <c r="G10" s="20"/>
      <c r="H10" s="20"/>
      <c r="I10" s="20"/>
      <c r="J10" s="20"/>
      <c r="K10" s="20"/>
      <c r="L10" s="20"/>
      <c r="M10" s="20"/>
      <c r="N10" s="20"/>
      <c r="O10" s="42"/>
    </row>
    <row r="11" spans="1:16" ht="10.5" customHeight="1">
      <c r="A11" s="31"/>
      <c r="B11" s="18" t="s">
        <v>163</v>
      </c>
      <c r="C11" s="23"/>
      <c r="D11" s="23"/>
      <c r="E11" s="23"/>
      <c r="F11" s="23"/>
      <c r="G11" s="23"/>
      <c r="H11" s="23"/>
      <c r="I11" s="23"/>
      <c r="J11" s="23"/>
      <c r="K11" s="23"/>
      <c r="L11" s="23"/>
      <c r="M11" s="23"/>
      <c r="N11" s="23"/>
      <c r="O11" s="42"/>
      <c r="P11" s="4"/>
    </row>
    <row r="12" spans="1:16" ht="10.5" customHeight="1">
      <c r="A12" s="31">
        <v>1</v>
      </c>
      <c r="B12" s="24" t="s">
        <v>669</v>
      </c>
      <c r="C12" s="38">
        <v>546</v>
      </c>
      <c r="D12" s="38">
        <v>546</v>
      </c>
      <c r="E12" s="38">
        <v>546</v>
      </c>
      <c r="F12" s="38">
        <v>546</v>
      </c>
      <c r="G12" s="23">
        <v>1416</v>
      </c>
      <c r="H12" s="38">
        <v>1497</v>
      </c>
      <c r="I12" s="38">
        <v>1488</v>
      </c>
      <c r="J12" s="38">
        <v>1480</v>
      </c>
      <c r="K12" s="23">
        <v>1455346</v>
      </c>
      <c r="L12" s="38">
        <v>1436488</v>
      </c>
      <c r="M12" s="38">
        <v>1440019</v>
      </c>
      <c r="N12" s="38">
        <v>1440225</v>
      </c>
      <c r="O12" s="42">
        <v>1</v>
      </c>
      <c r="P12" s="4"/>
    </row>
    <row r="13" spans="1:16" s="26" customFormat="1" ht="10.5" customHeight="1">
      <c r="A13" s="27"/>
      <c r="B13" s="27" t="s">
        <v>166</v>
      </c>
      <c r="C13" s="41"/>
      <c r="D13" s="41"/>
      <c r="E13" s="41"/>
      <c r="F13" s="41"/>
      <c r="G13" s="29"/>
      <c r="H13" s="41"/>
      <c r="I13" s="41"/>
      <c r="J13" s="41"/>
      <c r="K13" s="29"/>
      <c r="L13" s="41"/>
      <c r="M13" s="41"/>
      <c r="N13" s="41"/>
      <c r="O13" s="54"/>
      <c r="P13" s="37"/>
    </row>
    <row r="14" spans="1:16" s="26" customFormat="1" ht="10.5" customHeight="1">
      <c r="A14" s="27"/>
      <c r="B14" s="27" t="s">
        <v>167</v>
      </c>
      <c r="C14" s="41"/>
      <c r="D14" s="41"/>
      <c r="E14" s="41"/>
      <c r="F14" s="41"/>
      <c r="G14" s="29"/>
      <c r="H14" s="41"/>
      <c r="I14" s="41"/>
      <c r="J14" s="41"/>
      <c r="K14" s="29"/>
      <c r="L14" s="41"/>
      <c r="M14" s="41"/>
      <c r="N14" s="41"/>
      <c r="O14" s="54"/>
      <c r="P14" s="37"/>
    </row>
    <row r="15" spans="1:16" s="26" customFormat="1" ht="10.5" customHeight="1">
      <c r="A15" s="31">
        <v>2</v>
      </c>
      <c r="B15" s="31" t="s">
        <v>662</v>
      </c>
      <c r="C15" s="33">
        <v>1</v>
      </c>
      <c r="D15" s="33">
        <v>1</v>
      </c>
      <c r="E15" s="33" t="s">
        <v>672</v>
      </c>
      <c r="F15" s="38">
        <v>1</v>
      </c>
      <c r="G15" s="33">
        <v>1</v>
      </c>
      <c r="H15" s="33">
        <v>1</v>
      </c>
      <c r="I15" s="33" t="s">
        <v>643</v>
      </c>
      <c r="J15" s="38">
        <v>1</v>
      </c>
      <c r="K15" s="33">
        <v>19</v>
      </c>
      <c r="L15" s="38">
        <v>17</v>
      </c>
      <c r="M15" s="33" t="s">
        <v>644</v>
      </c>
      <c r="N15" s="38">
        <v>18</v>
      </c>
      <c r="O15" s="42">
        <v>2</v>
      </c>
      <c r="P15" s="37"/>
    </row>
    <row r="16" spans="1:16" ht="10.5" customHeight="1">
      <c r="A16" s="31">
        <v>3</v>
      </c>
      <c r="B16" s="4" t="s">
        <v>645</v>
      </c>
      <c r="C16" s="33" t="s">
        <v>475</v>
      </c>
      <c r="D16" s="33" t="s">
        <v>646</v>
      </c>
      <c r="E16" s="33" t="s">
        <v>289</v>
      </c>
      <c r="F16" s="33" t="s">
        <v>289</v>
      </c>
      <c r="G16" s="33" t="s">
        <v>289</v>
      </c>
      <c r="H16" s="33" t="s">
        <v>647</v>
      </c>
      <c r="I16" s="33" t="s">
        <v>289</v>
      </c>
      <c r="J16" s="33" t="s">
        <v>289</v>
      </c>
      <c r="K16" s="33" t="s">
        <v>648</v>
      </c>
      <c r="L16" s="33" t="s">
        <v>649</v>
      </c>
      <c r="M16" s="33" t="s">
        <v>289</v>
      </c>
      <c r="N16" s="33" t="s">
        <v>289</v>
      </c>
      <c r="O16" s="42">
        <v>3</v>
      </c>
      <c r="P16" s="4"/>
    </row>
    <row r="17" spans="1:16" s="26" customFormat="1" ht="10.5" customHeight="1">
      <c r="A17" s="31">
        <v>4</v>
      </c>
      <c r="B17" s="31" t="s">
        <v>176</v>
      </c>
      <c r="C17" s="33">
        <v>5</v>
      </c>
      <c r="D17" s="33">
        <v>6</v>
      </c>
      <c r="E17" s="33">
        <v>6</v>
      </c>
      <c r="F17" s="38">
        <v>4</v>
      </c>
      <c r="G17" s="33">
        <v>9</v>
      </c>
      <c r="H17" s="33">
        <v>13</v>
      </c>
      <c r="I17" s="33">
        <v>14</v>
      </c>
      <c r="J17" s="38">
        <v>11</v>
      </c>
      <c r="K17" s="33">
        <v>203</v>
      </c>
      <c r="L17" s="38">
        <v>246</v>
      </c>
      <c r="M17" s="38">
        <v>246</v>
      </c>
      <c r="N17" s="38">
        <v>296</v>
      </c>
      <c r="O17" s="42">
        <v>4</v>
      </c>
      <c r="P17" s="37"/>
    </row>
    <row r="18" spans="1:16" ht="10.5" customHeight="1">
      <c r="A18" s="31">
        <v>5</v>
      </c>
      <c r="B18" s="31" t="s">
        <v>126</v>
      </c>
      <c r="C18" s="33">
        <v>3</v>
      </c>
      <c r="D18" s="33">
        <v>3</v>
      </c>
      <c r="E18" s="33">
        <v>3</v>
      </c>
      <c r="F18" s="38">
        <v>3</v>
      </c>
      <c r="G18" s="33">
        <v>4</v>
      </c>
      <c r="H18" s="33">
        <v>3</v>
      </c>
      <c r="I18" s="33">
        <v>4</v>
      </c>
      <c r="J18" s="38">
        <v>3</v>
      </c>
      <c r="K18" s="33">
        <v>158</v>
      </c>
      <c r="L18" s="38">
        <v>164</v>
      </c>
      <c r="M18" s="38">
        <v>160</v>
      </c>
      <c r="N18" s="38">
        <v>145</v>
      </c>
      <c r="O18" s="42">
        <v>5</v>
      </c>
      <c r="P18" s="4"/>
    </row>
    <row r="19" spans="1:16" ht="10.5" customHeight="1">
      <c r="A19" s="31">
        <v>6</v>
      </c>
      <c r="B19" s="31" t="s">
        <v>170</v>
      </c>
      <c r="C19" s="33" t="s">
        <v>476</v>
      </c>
      <c r="D19" s="33" t="s">
        <v>476</v>
      </c>
      <c r="E19" s="33" t="s">
        <v>476</v>
      </c>
      <c r="F19" s="33" t="s">
        <v>476</v>
      </c>
      <c r="G19" s="33" t="s">
        <v>476</v>
      </c>
      <c r="H19" s="33" t="s">
        <v>476</v>
      </c>
      <c r="I19" s="33" t="s">
        <v>476</v>
      </c>
      <c r="J19" s="33" t="s">
        <v>476</v>
      </c>
      <c r="K19" s="33" t="s">
        <v>477</v>
      </c>
      <c r="L19" s="33" t="s">
        <v>477</v>
      </c>
      <c r="M19" s="33" t="s">
        <v>477</v>
      </c>
      <c r="N19" s="33" t="s">
        <v>477</v>
      </c>
      <c r="O19" s="42">
        <v>6</v>
      </c>
      <c r="P19" s="4"/>
    </row>
    <row r="20" spans="1:16" ht="10.5" customHeight="1">
      <c r="A20" s="31">
        <v>7</v>
      </c>
      <c r="B20" s="31" t="s">
        <v>168</v>
      </c>
      <c r="C20" s="33">
        <v>3</v>
      </c>
      <c r="D20" s="33">
        <v>3</v>
      </c>
      <c r="E20" s="33">
        <v>3</v>
      </c>
      <c r="F20" s="38">
        <v>3</v>
      </c>
      <c r="G20" s="33">
        <v>1</v>
      </c>
      <c r="H20" s="33" t="s">
        <v>289</v>
      </c>
      <c r="I20" s="33">
        <v>2</v>
      </c>
      <c r="J20" s="38">
        <v>2</v>
      </c>
      <c r="K20" s="33">
        <v>136</v>
      </c>
      <c r="L20" s="38">
        <v>130</v>
      </c>
      <c r="M20" s="38">
        <v>128</v>
      </c>
      <c r="N20" s="38">
        <v>131</v>
      </c>
      <c r="O20" s="42">
        <v>7</v>
      </c>
      <c r="P20" s="4"/>
    </row>
    <row r="21" spans="1:16" ht="10.5" customHeight="1">
      <c r="A21" s="31">
        <v>8</v>
      </c>
      <c r="B21" s="31" t="s">
        <v>650</v>
      </c>
      <c r="C21" s="33">
        <v>2</v>
      </c>
      <c r="D21" s="33">
        <v>1</v>
      </c>
      <c r="E21" s="33">
        <v>1</v>
      </c>
      <c r="F21" s="38">
        <v>1</v>
      </c>
      <c r="G21" s="33">
        <v>4</v>
      </c>
      <c r="H21" s="33">
        <v>5</v>
      </c>
      <c r="I21" s="33">
        <v>4</v>
      </c>
      <c r="J21" s="38">
        <v>5</v>
      </c>
      <c r="K21" s="33">
        <v>92</v>
      </c>
      <c r="L21" s="33">
        <v>99</v>
      </c>
      <c r="M21" s="33">
        <v>108</v>
      </c>
      <c r="N21" s="38">
        <v>113</v>
      </c>
      <c r="O21" s="42">
        <v>8</v>
      </c>
      <c r="P21" s="4"/>
    </row>
    <row r="22" spans="1:16" ht="10.5" customHeight="1">
      <c r="A22" s="31">
        <v>9</v>
      </c>
      <c r="B22" s="31" t="s">
        <v>293</v>
      </c>
      <c r="C22" s="33">
        <v>1</v>
      </c>
      <c r="D22" s="33">
        <v>1</v>
      </c>
      <c r="E22" s="33">
        <v>1</v>
      </c>
      <c r="F22" s="33" t="s">
        <v>651</v>
      </c>
      <c r="G22" s="33">
        <v>4</v>
      </c>
      <c r="H22" s="33">
        <v>4</v>
      </c>
      <c r="I22" s="33">
        <v>4</v>
      </c>
      <c r="J22" s="33" t="s">
        <v>652</v>
      </c>
      <c r="K22" s="33">
        <v>125</v>
      </c>
      <c r="L22" s="33">
        <v>70</v>
      </c>
      <c r="M22" s="33">
        <v>50</v>
      </c>
      <c r="N22" s="33" t="s">
        <v>653</v>
      </c>
      <c r="O22" s="42">
        <v>9</v>
      </c>
      <c r="P22" s="4"/>
    </row>
    <row r="23" spans="1:16" s="150" customFormat="1" ht="10.5" customHeight="1">
      <c r="A23" s="31">
        <v>10</v>
      </c>
      <c r="B23" s="173" t="s">
        <v>654</v>
      </c>
      <c r="C23" s="33">
        <v>1</v>
      </c>
      <c r="D23" s="33">
        <v>1</v>
      </c>
      <c r="E23" s="33">
        <v>1</v>
      </c>
      <c r="F23" s="121">
        <v>1</v>
      </c>
      <c r="G23" s="33">
        <v>1</v>
      </c>
      <c r="H23" s="33">
        <v>1</v>
      </c>
      <c r="I23" s="33">
        <v>1</v>
      </c>
      <c r="J23" s="121">
        <v>1</v>
      </c>
      <c r="K23" s="33">
        <v>55</v>
      </c>
      <c r="L23" s="121">
        <v>70</v>
      </c>
      <c r="M23" s="121">
        <v>73</v>
      </c>
      <c r="N23" s="121">
        <v>73</v>
      </c>
      <c r="O23" s="42">
        <v>10</v>
      </c>
      <c r="P23" s="57"/>
    </row>
    <row r="24" spans="1:16" ht="10.5" customHeight="1">
      <c r="A24" s="31">
        <v>11</v>
      </c>
      <c r="B24" s="31" t="s">
        <v>169</v>
      </c>
      <c r="C24" s="33">
        <v>1</v>
      </c>
      <c r="D24" s="33">
        <v>1</v>
      </c>
      <c r="E24" s="33">
        <v>1</v>
      </c>
      <c r="F24" s="38">
        <v>1</v>
      </c>
      <c r="G24" s="33">
        <v>2</v>
      </c>
      <c r="H24" s="33">
        <v>3</v>
      </c>
      <c r="I24" s="33">
        <v>3</v>
      </c>
      <c r="J24" s="38">
        <v>2</v>
      </c>
      <c r="K24" s="33">
        <v>35</v>
      </c>
      <c r="L24" s="38">
        <v>43</v>
      </c>
      <c r="M24" s="38">
        <v>42</v>
      </c>
      <c r="N24" s="38">
        <v>41</v>
      </c>
      <c r="O24" s="42">
        <v>11</v>
      </c>
      <c r="P24" s="4"/>
    </row>
    <row r="25" spans="1:16" s="150" customFormat="1" ht="10.5" customHeight="1">
      <c r="A25" s="31">
        <v>12</v>
      </c>
      <c r="B25" s="173" t="s">
        <v>335</v>
      </c>
      <c r="C25" s="33">
        <v>1</v>
      </c>
      <c r="D25" s="33">
        <v>1</v>
      </c>
      <c r="E25" s="33">
        <v>1</v>
      </c>
      <c r="F25" s="121">
        <v>1</v>
      </c>
      <c r="G25" s="33">
        <v>1</v>
      </c>
      <c r="H25" s="33">
        <v>3</v>
      </c>
      <c r="I25" s="33">
        <v>2</v>
      </c>
      <c r="J25" s="121">
        <v>2</v>
      </c>
      <c r="K25" s="33">
        <v>32</v>
      </c>
      <c r="L25" s="121">
        <v>45</v>
      </c>
      <c r="M25" s="121">
        <v>53</v>
      </c>
      <c r="N25" s="121">
        <v>53</v>
      </c>
      <c r="O25" s="42">
        <v>12</v>
      </c>
      <c r="P25" s="57"/>
    </row>
    <row r="26" spans="1:16" s="150" customFormat="1" ht="10.5" customHeight="1">
      <c r="A26" s="31">
        <v>13</v>
      </c>
      <c r="B26" s="173" t="s">
        <v>478</v>
      </c>
      <c r="C26" s="33" t="s">
        <v>289</v>
      </c>
      <c r="D26" s="33" t="s">
        <v>289</v>
      </c>
      <c r="E26" s="33">
        <v>1</v>
      </c>
      <c r="F26" s="33" t="s">
        <v>289</v>
      </c>
      <c r="G26" s="33" t="s">
        <v>289</v>
      </c>
      <c r="H26" s="33" t="s">
        <v>289</v>
      </c>
      <c r="I26" s="33">
        <v>2</v>
      </c>
      <c r="J26" s="121">
        <v>2</v>
      </c>
      <c r="K26" s="33" t="s">
        <v>289</v>
      </c>
      <c r="L26" s="33" t="s">
        <v>289</v>
      </c>
      <c r="M26" s="121">
        <v>22</v>
      </c>
      <c r="N26" s="121">
        <v>23</v>
      </c>
      <c r="O26" s="42">
        <v>13</v>
      </c>
      <c r="P26" s="57"/>
    </row>
    <row r="27" spans="1:16" ht="10.5" customHeight="1">
      <c r="A27" s="31">
        <v>14</v>
      </c>
      <c r="B27" s="31" t="s">
        <v>336</v>
      </c>
      <c r="C27" s="33">
        <v>1</v>
      </c>
      <c r="D27" s="33">
        <v>1</v>
      </c>
      <c r="E27" s="33">
        <v>1</v>
      </c>
      <c r="F27" s="38">
        <v>1</v>
      </c>
      <c r="G27" s="33" t="s">
        <v>289</v>
      </c>
      <c r="H27" s="33" t="s">
        <v>289</v>
      </c>
      <c r="I27" s="33" t="s">
        <v>289</v>
      </c>
      <c r="J27" s="33" t="s">
        <v>289</v>
      </c>
      <c r="K27" s="33">
        <v>14</v>
      </c>
      <c r="L27" s="38">
        <v>17</v>
      </c>
      <c r="M27" s="38">
        <v>15</v>
      </c>
      <c r="N27" s="38">
        <v>14</v>
      </c>
      <c r="O27" s="42">
        <v>14</v>
      </c>
      <c r="P27" s="4"/>
    </row>
    <row r="28" spans="1:16" ht="10.5" customHeight="1">
      <c r="A28" s="31">
        <v>15</v>
      </c>
      <c r="B28" s="31" t="s">
        <v>670</v>
      </c>
      <c r="C28" s="33" t="s">
        <v>289</v>
      </c>
      <c r="D28" s="33" t="s">
        <v>289</v>
      </c>
      <c r="E28" s="33" t="s">
        <v>289</v>
      </c>
      <c r="F28" s="33" t="s">
        <v>289</v>
      </c>
      <c r="G28" s="33" t="s">
        <v>289</v>
      </c>
      <c r="H28" s="33" t="s">
        <v>289</v>
      </c>
      <c r="I28" s="33" t="s">
        <v>289</v>
      </c>
      <c r="J28" s="33" t="s">
        <v>289</v>
      </c>
      <c r="K28" s="33">
        <v>8</v>
      </c>
      <c r="L28" s="33">
        <v>8</v>
      </c>
      <c r="M28" s="33">
        <v>8</v>
      </c>
      <c r="N28" s="38">
        <v>8</v>
      </c>
      <c r="O28" s="42">
        <v>15</v>
      </c>
      <c r="P28" s="4"/>
    </row>
    <row r="29" spans="1:16" s="26" customFormat="1" ht="10.5" customHeight="1">
      <c r="A29" s="27"/>
      <c r="B29" s="18" t="s">
        <v>164</v>
      </c>
      <c r="C29" s="41"/>
      <c r="D29" s="41"/>
      <c r="E29" s="41"/>
      <c r="F29" s="41"/>
      <c r="G29" s="20"/>
      <c r="H29" s="41"/>
      <c r="I29" s="41"/>
      <c r="J29" s="41"/>
      <c r="K29" s="20"/>
      <c r="L29" s="41"/>
      <c r="M29" s="41"/>
      <c r="N29" s="41"/>
      <c r="O29" s="54"/>
      <c r="P29" s="37"/>
    </row>
    <row r="30" spans="1:16" s="26" customFormat="1" ht="10.5" customHeight="1">
      <c r="A30" s="27"/>
      <c r="B30" s="18" t="s">
        <v>165</v>
      </c>
      <c r="C30" s="41"/>
      <c r="D30" s="41"/>
      <c r="E30" s="41"/>
      <c r="F30" s="41"/>
      <c r="G30" s="20"/>
      <c r="H30" s="41"/>
      <c r="I30" s="41"/>
      <c r="J30" s="41"/>
      <c r="K30" s="20"/>
      <c r="L30" s="41"/>
      <c r="M30" s="41"/>
      <c r="N30" s="41"/>
      <c r="O30" s="54"/>
      <c r="P30" s="37"/>
    </row>
    <row r="31" spans="1:15" ht="10.5" customHeight="1">
      <c r="A31" s="31">
        <v>16</v>
      </c>
      <c r="B31" s="24" t="s">
        <v>671</v>
      </c>
      <c r="C31" s="38">
        <v>6</v>
      </c>
      <c r="D31" s="38">
        <v>7</v>
      </c>
      <c r="E31" s="38">
        <v>6</v>
      </c>
      <c r="F31" s="38">
        <v>6</v>
      </c>
      <c r="G31" s="23">
        <v>6</v>
      </c>
      <c r="H31" s="38">
        <v>5</v>
      </c>
      <c r="I31" s="38">
        <v>5</v>
      </c>
      <c r="J31" s="38">
        <v>5</v>
      </c>
      <c r="K31" s="23">
        <v>1411</v>
      </c>
      <c r="L31" s="38">
        <v>557</v>
      </c>
      <c r="M31" s="38">
        <v>745</v>
      </c>
      <c r="N31" s="38">
        <v>745</v>
      </c>
      <c r="O31" s="42">
        <v>16</v>
      </c>
    </row>
    <row r="32" spans="1:15" ht="10.5" customHeight="1">
      <c r="A32" s="31"/>
      <c r="B32" s="27" t="s">
        <v>346</v>
      </c>
      <c r="C32" s="38"/>
      <c r="D32" s="38"/>
      <c r="E32" s="38"/>
      <c r="F32" s="38"/>
      <c r="G32" s="33"/>
      <c r="H32" s="38"/>
      <c r="I32" s="38"/>
      <c r="J32" s="38"/>
      <c r="K32" s="33"/>
      <c r="L32" s="38"/>
      <c r="M32" s="38"/>
      <c r="N32" s="38"/>
      <c r="O32" s="42"/>
    </row>
    <row r="33" spans="1:15" ht="10.5" customHeight="1">
      <c r="A33" s="31"/>
      <c r="B33" s="27" t="s">
        <v>171</v>
      </c>
      <c r="C33" s="38"/>
      <c r="D33" s="38"/>
      <c r="E33" s="38"/>
      <c r="F33" s="38"/>
      <c r="G33" s="33"/>
      <c r="H33" s="38"/>
      <c r="I33" s="38"/>
      <c r="J33" s="38"/>
      <c r="K33" s="33"/>
      <c r="L33" s="38"/>
      <c r="M33" s="38"/>
      <c r="N33" s="38"/>
      <c r="O33" s="42"/>
    </row>
    <row r="34" spans="1:15" ht="10.5" customHeight="1">
      <c r="A34" s="31">
        <v>17</v>
      </c>
      <c r="B34" s="31" t="s">
        <v>479</v>
      </c>
      <c r="C34" s="33" t="s">
        <v>289</v>
      </c>
      <c r="D34" s="33" t="s">
        <v>289</v>
      </c>
      <c r="E34" s="33" t="s">
        <v>289</v>
      </c>
      <c r="F34" s="33" t="s">
        <v>289</v>
      </c>
      <c r="G34" s="33" t="s">
        <v>289</v>
      </c>
      <c r="H34" s="33" t="s">
        <v>289</v>
      </c>
      <c r="I34" s="33" t="s">
        <v>289</v>
      </c>
      <c r="J34" s="33" t="s">
        <v>289</v>
      </c>
      <c r="K34" s="33" t="s">
        <v>289</v>
      </c>
      <c r="L34" s="33" t="s">
        <v>289</v>
      </c>
      <c r="M34" s="33" t="s">
        <v>655</v>
      </c>
      <c r="N34" s="33" t="s">
        <v>655</v>
      </c>
      <c r="O34" s="42">
        <v>17</v>
      </c>
    </row>
    <row r="35" spans="1:15" ht="10.5" customHeight="1">
      <c r="A35" s="31">
        <v>18</v>
      </c>
      <c r="B35" s="31" t="s">
        <v>172</v>
      </c>
      <c r="C35" s="33" t="s">
        <v>289</v>
      </c>
      <c r="D35" s="33" t="s">
        <v>289</v>
      </c>
      <c r="E35" s="33" t="s">
        <v>289</v>
      </c>
      <c r="F35" s="33" t="s">
        <v>289</v>
      </c>
      <c r="G35" s="33" t="s">
        <v>289</v>
      </c>
      <c r="H35" s="33" t="s">
        <v>289</v>
      </c>
      <c r="I35" s="33" t="s">
        <v>289</v>
      </c>
      <c r="J35" s="33" t="s">
        <v>289</v>
      </c>
      <c r="K35" s="33">
        <v>6</v>
      </c>
      <c r="L35" s="33" t="s">
        <v>656</v>
      </c>
      <c r="M35" s="33" t="s">
        <v>289</v>
      </c>
      <c r="N35" s="33" t="s">
        <v>289</v>
      </c>
      <c r="O35" s="42">
        <v>18</v>
      </c>
    </row>
    <row r="36" spans="1:15" ht="10.5" customHeight="1">
      <c r="A36" s="31"/>
      <c r="B36" s="27" t="s">
        <v>173</v>
      </c>
      <c r="C36" s="38"/>
      <c r="D36" s="38"/>
      <c r="E36" s="38"/>
      <c r="F36" s="38"/>
      <c r="G36" s="33"/>
      <c r="H36" s="38"/>
      <c r="I36" s="38"/>
      <c r="J36" s="38"/>
      <c r="K36" s="33"/>
      <c r="L36" s="38"/>
      <c r="M36" s="38"/>
      <c r="N36" s="38"/>
      <c r="O36" s="42"/>
    </row>
    <row r="37" spans="1:15" ht="10.5" customHeight="1">
      <c r="A37" s="31"/>
      <c r="B37" s="27" t="s">
        <v>174</v>
      </c>
      <c r="C37" s="38"/>
      <c r="D37" s="38"/>
      <c r="E37" s="38"/>
      <c r="F37" s="38"/>
      <c r="G37" s="33"/>
      <c r="H37" s="38"/>
      <c r="I37" s="38"/>
      <c r="J37" s="38"/>
      <c r="K37" s="33"/>
      <c r="L37" s="38"/>
      <c r="M37" s="38"/>
      <c r="N37" s="38"/>
      <c r="O37" s="42"/>
    </row>
    <row r="38" spans="1:15" ht="10.5" customHeight="1">
      <c r="A38" s="31">
        <v>19</v>
      </c>
      <c r="B38" s="3" t="s">
        <v>424</v>
      </c>
      <c r="C38" s="33" t="s">
        <v>289</v>
      </c>
      <c r="D38" s="33" t="s">
        <v>476</v>
      </c>
      <c r="E38" s="33" t="s">
        <v>476</v>
      </c>
      <c r="F38" s="33" t="s">
        <v>476</v>
      </c>
      <c r="G38" s="33" t="s">
        <v>289</v>
      </c>
      <c r="H38" s="33" t="s">
        <v>289</v>
      </c>
      <c r="I38" s="33" t="s">
        <v>289</v>
      </c>
      <c r="J38" s="33" t="s">
        <v>289</v>
      </c>
      <c r="K38" s="33" t="s">
        <v>289</v>
      </c>
      <c r="L38" s="33" t="s">
        <v>480</v>
      </c>
      <c r="M38" s="33" t="s">
        <v>480</v>
      </c>
      <c r="N38" s="33" t="s">
        <v>480</v>
      </c>
      <c r="O38" s="42">
        <v>19</v>
      </c>
    </row>
    <row r="39" spans="1:15" ht="10.5" customHeight="1">
      <c r="A39" s="31">
        <v>20</v>
      </c>
      <c r="B39" s="31" t="s">
        <v>657</v>
      </c>
      <c r="C39" s="33" t="s">
        <v>289</v>
      </c>
      <c r="D39" s="33" t="s">
        <v>289</v>
      </c>
      <c r="E39" s="33" t="s">
        <v>289</v>
      </c>
      <c r="F39" s="33" t="s">
        <v>289</v>
      </c>
      <c r="G39" s="33" t="s">
        <v>289</v>
      </c>
      <c r="H39" s="33" t="s">
        <v>289</v>
      </c>
      <c r="I39" s="33" t="s">
        <v>289</v>
      </c>
      <c r="J39" s="33" t="s">
        <v>289</v>
      </c>
      <c r="K39" s="33">
        <v>60</v>
      </c>
      <c r="L39" s="38">
        <v>60</v>
      </c>
      <c r="M39" s="38">
        <v>60</v>
      </c>
      <c r="N39" s="38">
        <v>60</v>
      </c>
      <c r="O39" s="42">
        <v>20</v>
      </c>
    </row>
    <row r="40" spans="1:15" ht="10.5" customHeight="1">
      <c r="A40" s="31">
        <v>21</v>
      </c>
      <c r="B40" s="31" t="s">
        <v>294</v>
      </c>
      <c r="C40" s="33" t="s">
        <v>289</v>
      </c>
      <c r="D40" s="33" t="s">
        <v>289</v>
      </c>
      <c r="E40" s="33" t="s">
        <v>289</v>
      </c>
      <c r="F40" s="33" t="s">
        <v>289</v>
      </c>
      <c r="G40" s="33" t="s">
        <v>289</v>
      </c>
      <c r="H40" s="33" t="s">
        <v>289</v>
      </c>
      <c r="I40" s="33" t="s">
        <v>289</v>
      </c>
      <c r="J40" s="33" t="s">
        <v>289</v>
      </c>
      <c r="K40" s="33" t="s">
        <v>481</v>
      </c>
      <c r="L40" s="33" t="s">
        <v>481</v>
      </c>
      <c r="M40" s="33" t="s">
        <v>481</v>
      </c>
      <c r="N40" s="33" t="s">
        <v>481</v>
      </c>
      <c r="O40" s="42">
        <v>21</v>
      </c>
    </row>
    <row r="41" spans="1:15" ht="10.5" customHeight="1">
      <c r="A41" s="31">
        <v>22</v>
      </c>
      <c r="B41" s="4" t="s">
        <v>489</v>
      </c>
      <c r="C41" s="38">
        <v>3</v>
      </c>
      <c r="D41" s="38">
        <v>1</v>
      </c>
      <c r="E41" s="38">
        <v>1</v>
      </c>
      <c r="F41" s="38">
        <v>1</v>
      </c>
      <c r="G41" s="33" t="s">
        <v>289</v>
      </c>
      <c r="H41" s="38">
        <v>2</v>
      </c>
      <c r="I41" s="38">
        <v>2</v>
      </c>
      <c r="J41" s="38">
        <v>2</v>
      </c>
      <c r="K41" s="33" t="s">
        <v>289</v>
      </c>
      <c r="L41" s="38">
        <v>19</v>
      </c>
      <c r="M41" s="38">
        <v>19</v>
      </c>
      <c r="N41" s="38">
        <v>19</v>
      </c>
      <c r="O41" s="42">
        <v>22</v>
      </c>
    </row>
    <row r="42" spans="1:15" ht="10.5" customHeight="1">
      <c r="A42" s="31"/>
      <c r="B42" s="37" t="s">
        <v>175</v>
      </c>
      <c r="C42" s="38"/>
      <c r="D42" s="38"/>
      <c r="E42" s="38"/>
      <c r="F42" s="38"/>
      <c r="G42" s="33"/>
      <c r="H42" s="38"/>
      <c r="I42" s="38"/>
      <c r="J42" s="38"/>
      <c r="K42" s="33"/>
      <c r="L42" s="38"/>
      <c r="M42" s="38"/>
      <c r="N42" s="38"/>
      <c r="O42" s="42"/>
    </row>
    <row r="43" spans="1:15" ht="10.5" customHeight="1">
      <c r="A43" s="31"/>
      <c r="B43" s="54" t="s">
        <v>337</v>
      </c>
      <c r="C43" s="38"/>
      <c r="D43" s="38"/>
      <c r="E43" s="38"/>
      <c r="F43" s="38"/>
      <c r="G43" s="163"/>
      <c r="H43" s="38"/>
      <c r="I43" s="38"/>
      <c r="J43" s="38"/>
      <c r="K43" s="33"/>
      <c r="L43" s="38"/>
      <c r="M43" s="38"/>
      <c r="N43" s="38"/>
      <c r="O43" s="42"/>
    </row>
    <row r="44" spans="1:15" ht="10.5" customHeight="1">
      <c r="A44" s="31">
        <v>23</v>
      </c>
      <c r="B44" s="4" t="s">
        <v>482</v>
      </c>
      <c r="C44" s="38">
        <v>47</v>
      </c>
      <c r="D44" s="38">
        <v>31</v>
      </c>
      <c r="E44" s="38">
        <v>31</v>
      </c>
      <c r="F44" s="38">
        <v>31</v>
      </c>
      <c r="G44" s="33" t="s">
        <v>289</v>
      </c>
      <c r="H44" s="29" t="s">
        <v>295</v>
      </c>
      <c r="I44" s="29" t="s">
        <v>295</v>
      </c>
      <c r="J44" s="38">
        <v>193</v>
      </c>
      <c r="K44" s="33">
        <v>2988</v>
      </c>
      <c r="L44" s="38">
        <v>2929</v>
      </c>
      <c r="M44" s="38">
        <v>2899</v>
      </c>
      <c r="N44" s="38">
        <v>2913</v>
      </c>
      <c r="O44" s="42">
        <v>23</v>
      </c>
    </row>
    <row r="45" spans="1:15" ht="10.5" customHeight="1">
      <c r="A45" s="31">
        <v>24</v>
      </c>
      <c r="B45" s="159" t="s">
        <v>362</v>
      </c>
      <c r="C45" s="33">
        <v>1</v>
      </c>
      <c r="D45" s="33" t="s">
        <v>476</v>
      </c>
      <c r="E45" s="33" t="s">
        <v>658</v>
      </c>
      <c r="F45" s="38">
        <v>1</v>
      </c>
      <c r="G45" s="29" t="s">
        <v>295</v>
      </c>
      <c r="H45" s="33" t="s">
        <v>483</v>
      </c>
      <c r="I45" s="33" t="s">
        <v>659</v>
      </c>
      <c r="J45" s="38">
        <v>1</v>
      </c>
      <c r="K45" s="29" t="s">
        <v>295</v>
      </c>
      <c r="L45" s="33" t="s">
        <v>484</v>
      </c>
      <c r="M45" s="33" t="s">
        <v>660</v>
      </c>
      <c r="N45" s="38">
        <v>28</v>
      </c>
      <c r="O45" s="42">
        <v>24</v>
      </c>
    </row>
    <row r="46" spans="1:15" ht="10.5" customHeight="1">
      <c r="A46" s="31">
        <v>25</v>
      </c>
      <c r="B46" s="42" t="s">
        <v>357</v>
      </c>
      <c r="C46" s="38"/>
      <c r="D46" s="38"/>
      <c r="E46" s="38"/>
      <c r="F46" s="38"/>
      <c r="G46" s="33"/>
      <c r="H46" s="38"/>
      <c r="I46" s="38"/>
      <c r="J46" s="38"/>
      <c r="K46" s="33"/>
      <c r="L46" s="38"/>
      <c r="M46" s="38"/>
      <c r="N46" s="38"/>
      <c r="O46" s="159"/>
    </row>
    <row r="47" spans="1:15" ht="10.5" customHeight="1">
      <c r="A47" s="31"/>
      <c r="B47" s="132" t="s">
        <v>358</v>
      </c>
      <c r="C47" s="33">
        <v>1</v>
      </c>
      <c r="D47" s="33" t="s">
        <v>485</v>
      </c>
      <c r="E47" s="33">
        <v>1</v>
      </c>
      <c r="F47" s="38">
        <v>1</v>
      </c>
      <c r="G47" s="33">
        <v>1</v>
      </c>
      <c r="H47" s="33" t="s">
        <v>486</v>
      </c>
      <c r="I47" s="33">
        <v>4</v>
      </c>
      <c r="J47" s="38">
        <v>4</v>
      </c>
      <c r="K47" s="33">
        <v>10</v>
      </c>
      <c r="L47" s="33" t="s">
        <v>663</v>
      </c>
      <c r="M47" s="33">
        <v>24</v>
      </c>
      <c r="N47" s="38">
        <v>26</v>
      </c>
      <c r="O47" s="42">
        <v>25</v>
      </c>
    </row>
    <row r="48" spans="1:15" ht="10.5" customHeight="1">
      <c r="A48" s="31">
        <v>26</v>
      </c>
      <c r="B48" s="4" t="s">
        <v>487</v>
      </c>
      <c r="C48" s="38">
        <v>1</v>
      </c>
      <c r="D48" s="38">
        <v>1</v>
      </c>
      <c r="E48" s="38">
        <v>1</v>
      </c>
      <c r="F48" s="38">
        <v>1</v>
      </c>
      <c r="G48" s="33">
        <v>1</v>
      </c>
      <c r="H48" s="38">
        <v>1</v>
      </c>
      <c r="I48" s="38">
        <v>1</v>
      </c>
      <c r="J48" s="38">
        <v>2</v>
      </c>
      <c r="K48" s="33">
        <v>20</v>
      </c>
      <c r="L48" s="38">
        <v>12</v>
      </c>
      <c r="M48" s="38">
        <v>16</v>
      </c>
      <c r="N48" s="38">
        <v>16</v>
      </c>
      <c r="O48" s="497">
        <v>26</v>
      </c>
    </row>
    <row r="49" spans="1:15" ht="10.5" customHeight="1">
      <c r="A49" s="31">
        <v>27</v>
      </c>
      <c r="B49" s="38" t="s">
        <v>488</v>
      </c>
      <c r="C49" s="33" t="s">
        <v>289</v>
      </c>
      <c r="D49" s="33" t="s">
        <v>289</v>
      </c>
      <c r="E49" s="33">
        <v>1</v>
      </c>
      <c r="F49" s="33" t="s">
        <v>651</v>
      </c>
      <c r="G49" s="33" t="s">
        <v>289</v>
      </c>
      <c r="H49" s="33" t="s">
        <v>289</v>
      </c>
      <c r="I49" s="33">
        <v>1</v>
      </c>
      <c r="J49" s="33">
        <v>1</v>
      </c>
      <c r="K49" s="33" t="s">
        <v>289</v>
      </c>
      <c r="L49" s="33" t="s">
        <v>289</v>
      </c>
      <c r="M49" s="38">
        <v>17</v>
      </c>
      <c r="N49" s="33" t="s">
        <v>661</v>
      </c>
      <c r="O49" s="159">
        <v>27</v>
      </c>
    </row>
    <row r="50" ht="9" customHeight="1"/>
    <row r="51" spans="1:15" ht="9" customHeight="1">
      <c r="A51" s="802" t="s">
        <v>685</v>
      </c>
      <c r="B51" s="802"/>
      <c r="C51" s="802"/>
      <c r="D51" s="802"/>
      <c r="E51" s="802"/>
      <c r="F51" s="802"/>
      <c r="G51" s="802" t="s">
        <v>684</v>
      </c>
      <c r="H51" s="802"/>
      <c r="I51" s="802"/>
      <c r="J51" s="802"/>
      <c r="K51" s="802"/>
      <c r="L51" s="802"/>
      <c r="M51" s="802"/>
      <c r="N51" s="802"/>
      <c r="O51" s="802"/>
    </row>
    <row r="52" spans="1:15" ht="10.5" customHeight="1">
      <c r="A52" s="802" t="s">
        <v>687</v>
      </c>
      <c r="B52" s="802"/>
      <c r="C52" s="802"/>
      <c r="D52" s="802"/>
      <c r="E52" s="802"/>
      <c r="F52" s="802"/>
      <c r="G52" s="802" t="s">
        <v>686</v>
      </c>
      <c r="H52" s="802"/>
      <c r="I52" s="802"/>
      <c r="J52" s="802"/>
      <c r="K52" s="802"/>
      <c r="L52" s="802"/>
      <c r="M52" s="802"/>
      <c r="N52" s="802"/>
      <c r="O52" s="802"/>
    </row>
    <row r="53" spans="1:15" ht="10.5" customHeight="1">
      <c r="A53" s="802" t="s">
        <v>688</v>
      </c>
      <c r="B53" s="802"/>
      <c r="C53" s="802"/>
      <c r="D53" s="802"/>
      <c r="E53" s="802"/>
      <c r="F53" s="802"/>
      <c r="G53" s="803" t="s">
        <v>689</v>
      </c>
      <c r="H53" s="803"/>
      <c r="I53" s="803"/>
      <c r="J53" s="803"/>
      <c r="K53" s="803"/>
      <c r="L53" s="803"/>
      <c r="M53" s="803"/>
      <c r="N53" s="803"/>
      <c r="O53" s="803"/>
    </row>
    <row r="54" spans="1:15" ht="9" customHeight="1">
      <c r="A54" s="798" t="s">
        <v>690</v>
      </c>
      <c r="B54" s="798"/>
      <c r="C54" s="798"/>
      <c r="D54" s="798"/>
      <c r="E54" s="798"/>
      <c r="F54" s="798"/>
      <c r="G54" s="799" t="s">
        <v>695</v>
      </c>
      <c r="H54" s="799"/>
      <c r="I54" s="799"/>
      <c r="J54" s="799"/>
      <c r="K54" s="799"/>
      <c r="L54" s="799"/>
      <c r="M54" s="799"/>
      <c r="N54" s="799"/>
      <c r="O54" s="799"/>
    </row>
    <row r="55" spans="1:15" ht="9" customHeight="1">
      <c r="A55" s="800" t="s">
        <v>691</v>
      </c>
      <c r="B55" s="800"/>
      <c r="C55" s="800"/>
      <c r="D55" s="800"/>
      <c r="E55" s="800"/>
      <c r="F55" s="800"/>
      <c r="G55" s="800" t="s">
        <v>692</v>
      </c>
      <c r="H55" s="800"/>
      <c r="I55" s="800"/>
      <c r="J55" s="800"/>
      <c r="K55" s="800"/>
      <c r="L55" s="800"/>
      <c r="M55" s="800"/>
      <c r="N55" s="800"/>
      <c r="O55" s="800"/>
    </row>
    <row r="56" spans="1:15" ht="9" customHeight="1">
      <c r="A56" s="801" t="s">
        <v>693</v>
      </c>
      <c r="B56" s="800"/>
      <c r="C56" s="800"/>
      <c r="D56" s="800"/>
      <c r="E56" s="800"/>
      <c r="F56" s="800"/>
      <c r="G56" s="800" t="s">
        <v>694</v>
      </c>
      <c r="H56" s="800"/>
      <c r="I56" s="800"/>
      <c r="J56" s="800"/>
      <c r="K56" s="800"/>
      <c r="L56" s="800"/>
      <c r="M56" s="800"/>
      <c r="N56" s="800"/>
      <c r="O56" s="800"/>
    </row>
    <row r="57" ht="12" customHeight="1"/>
    <row r="58" spans="1:15" ht="12" customHeight="1">
      <c r="A58" s="178"/>
      <c r="B58" s="178"/>
      <c r="C58" s="178"/>
      <c r="D58" s="178"/>
      <c r="E58" s="178"/>
      <c r="F58" s="178"/>
      <c r="G58" s="234"/>
      <c r="H58" s="178"/>
      <c r="I58" s="178"/>
      <c r="J58" s="178"/>
      <c r="K58" s="178"/>
      <c r="L58" s="178"/>
      <c r="M58" s="178"/>
      <c r="N58" s="178"/>
      <c r="O58" s="178"/>
    </row>
    <row r="59" spans="1:15" ht="9.75">
      <c r="A59" s="234"/>
      <c r="B59" s="232"/>
      <c r="C59" s="232"/>
      <c r="D59" s="232"/>
      <c r="E59" s="232"/>
      <c r="F59" s="232"/>
      <c r="G59" s="234"/>
      <c r="H59" s="232"/>
      <c r="I59" s="232"/>
      <c r="J59" s="232"/>
      <c r="K59" s="232"/>
      <c r="L59" s="232"/>
      <c r="M59" s="232"/>
      <c r="N59" s="232"/>
      <c r="O59" s="232"/>
    </row>
    <row r="60" spans="1:13" ht="12">
      <c r="A60" s="319"/>
      <c r="B60" s="233"/>
      <c r="C60" s="233"/>
      <c r="D60" s="233"/>
      <c r="E60" s="233"/>
      <c r="F60" s="233"/>
      <c r="G60" s="233"/>
      <c r="H60" s="233"/>
      <c r="I60" s="233"/>
      <c r="J60" s="233"/>
      <c r="K60" s="229"/>
      <c r="L60" s="208"/>
      <c r="M60" s="208"/>
    </row>
    <row r="61" spans="1:15" ht="12">
      <c r="A61" s="177"/>
      <c r="B61" s="230"/>
      <c r="C61" s="230"/>
      <c r="D61" s="230"/>
      <c r="E61" s="230"/>
      <c r="F61" s="230"/>
      <c r="G61" s="804"/>
      <c r="H61" s="804"/>
      <c r="I61" s="804"/>
      <c r="J61" s="804"/>
      <c r="K61" s="804"/>
      <c r="L61" s="804"/>
      <c r="M61" s="804"/>
      <c r="N61" s="804"/>
      <c r="O61" s="804"/>
    </row>
    <row r="62" spans="1:15" ht="9.75">
      <c r="A62" s="60"/>
      <c r="B62" s="60"/>
      <c r="C62" s="60"/>
      <c r="D62" s="60"/>
      <c r="E62" s="60"/>
      <c r="F62" s="60"/>
      <c r="G62" s="805"/>
      <c r="H62" s="805"/>
      <c r="I62" s="805"/>
      <c r="J62" s="805"/>
      <c r="K62" s="805"/>
      <c r="L62" s="805"/>
      <c r="M62" s="805"/>
      <c r="N62" s="805"/>
      <c r="O62" s="805"/>
    </row>
    <row r="63" spans="1:11" ht="12">
      <c r="A63" s="170"/>
      <c r="B63" s="230"/>
      <c r="C63" s="230"/>
      <c r="D63" s="230"/>
      <c r="E63" s="230"/>
      <c r="F63" s="230"/>
      <c r="G63" s="230"/>
      <c r="H63" s="230"/>
      <c r="I63" s="230"/>
      <c r="J63" s="230"/>
      <c r="K63" s="231"/>
    </row>
  </sheetData>
  <sheetProtection/>
  <mergeCells count="22">
    <mergeCell ref="G61:O61"/>
    <mergeCell ref="G62:O62"/>
    <mergeCell ref="A4:B4"/>
    <mergeCell ref="A6:B6"/>
    <mergeCell ref="A7:A8"/>
    <mergeCell ref="G8:J8"/>
    <mergeCell ref="O7:O8"/>
    <mergeCell ref="K8:N8"/>
    <mergeCell ref="B7:B8"/>
    <mergeCell ref="C8:F8"/>
    <mergeCell ref="A51:F51"/>
    <mergeCell ref="G51:O51"/>
    <mergeCell ref="A52:F52"/>
    <mergeCell ref="G52:O52"/>
    <mergeCell ref="A53:F53"/>
    <mergeCell ref="G53:O53"/>
    <mergeCell ref="A54:F54"/>
    <mergeCell ref="G54:O54"/>
    <mergeCell ref="A55:F55"/>
    <mergeCell ref="G55:O55"/>
    <mergeCell ref="A56:F56"/>
    <mergeCell ref="G56:O56"/>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3.xml><?xml version="1.0" encoding="utf-8"?>
<worksheet xmlns="http://schemas.openxmlformats.org/spreadsheetml/2006/main" xmlns:r="http://schemas.openxmlformats.org/officeDocument/2006/relationships">
  <dimension ref="A1:K39"/>
  <sheetViews>
    <sheetView view="pageLayout" zoomScale="150" zoomScaleNormal="90" zoomScalePageLayoutView="150" workbookViewId="0" topLeftCell="A1">
      <selection activeCell="A4" sqref="A4:A6"/>
    </sheetView>
  </sheetViews>
  <sheetFormatPr defaultColWidth="9.140625" defaultRowHeight="12.75"/>
  <cols>
    <col min="1" max="1" width="11.57421875" style="3" customWidth="1"/>
    <col min="2" max="10" width="6.421875" style="3" customWidth="1"/>
    <col min="11" max="16384" width="9.140625" style="3" customWidth="1"/>
  </cols>
  <sheetData>
    <row r="1" spans="1:10" ht="11.25" customHeight="1">
      <c r="A1" s="138"/>
      <c r="B1" s="138"/>
      <c r="C1" s="138"/>
      <c r="D1" s="138"/>
      <c r="E1" s="138"/>
      <c r="F1" s="138"/>
      <c r="G1" s="138"/>
      <c r="H1" s="138"/>
      <c r="I1" s="138"/>
      <c r="J1" s="138"/>
    </row>
    <row r="2" ht="12" customHeight="1"/>
    <row r="3" ht="9" customHeight="1">
      <c r="A3" s="1" t="s">
        <v>365</v>
      </c>
    </row>
    <row r="4" ht="9" customHeight="1">
      <c r="A4" s="143" t="s">
        <v>88</v>
      </c>
    </row>
    <row r="5" spans="1:2" ht="9" customHeight="1">
      <c r="A5" s="496" t="s">
        <v>313</v>
      </c>
      <c r="B5" s="478"/>
    </row>
    <row r="6" spans="1:2" ht="12" customHeight="1">
      <c r="A6" s="575" t="s">
        <v>89</v>
      </c>
      <c r="B6" s="478"/>
    </row>
    <row r="7" spans="1:10" ht="15.75" customHeight="1">
      <c r="A7" s="590" t="s">
        <v>493</v>
      </c>
      <c r="B7" s="594">
        <v>2010</v>
      </c>
      <c r="C7" s="594">
        <v>2015</v>
      </c>
      <c r="D7" s="594">
        <v>2016</v>
      </c>
      <c r="E7" s="613">
        <v>2017</v>
      </c>
      <c r="F7" s="613"/>
      <c r="G7" s="613"/>
      <c r="H7" s="613"/>
      <c r="I7" s="613"/>
      <c r="J7" s="614"/>
    </row>
    <row r="8" spans="1:10" ht="15.75" customHeight="1">
      <c r="A8" s="611"/>
      <c r="B8" s="612"/>
      <c r="C8" s="612"/>
      <c r="D8" s="612"/>
      <c r="E8" s="594" t="s">
        <v>494</v>
      </c>
      <c r="F8" s="615" t="s">
        <v>496</v>
      </c>
      <c r="G8" s="615"/>
      <c r="H8" s="615"/>
      <c r="I8" s="615"/>
      <c r="J8" s="616"/>
    </row>
    <row r="9" spans="1:10" ht="22.5" customHeight="1">
      <c r="A9" s="611"/>
      <c r="B9" s="612"/>
      <c r="C9" s="612"/>
      <c r="D9" s="612"/>
      <c r="E9" s="612"/>
      <c r="F9" s="617" t="s">
        <v>495</v>
      </c>
      <c r="G9" s="619" t="s">
        <v>497</v>
      </c>
      <c r="H9" s="619"/>
      <c r="I9" s="619" t="s">
        <v>498</v>
      </c>
      <c r="J9" s="620"/>
    </row>
    <row r="10" spans="1:10" ht="62.25" customHeight="1">
      <c r="A10" s="589"/>
      <c r="B10" s="595"/>
      <c r="C10" s="595"/>
      <c r="D10" s="595"/>
      <c r="E10" s="595"/>
      <c r="F10" s="618"/>
      <c r="G10" s="444" t="s">
        <v>500</v>
      </c>
      <c r="H10" s="444" t="s">
        <v>499</v>
      </c>
      <c r="I10" s="444" t="s">
        <v>500</v>
      </c>
      <c r="J10" s="445" t="s">
        <v>499</v>
      </c>
    </row>
    <row r="11" spans="1:10" ht="5.25" customHeight="1">
      <c r="A11" s="31"/>
      <c r="B11" s="38"/>
      <c r="C11" s="38"/>
      <c r="D11" s="38"/>
      <c r="E11" s="38"/>
      <c r="F11" s="38"/>
      <c r="G11" s="38"/>
      <c r="H11" s="38"/>
      <c r="I11" s="38"/>
      <c r="J11" s="21"/>
    </row>
    <row r="12" spans="1:11" ht="18.75" customHeight="1">
      <c r="A12" s="27" t="s">
        <v>74</v>
      </c>
      <c r="B12" s="29">
        <v>1282546</v>
      </c>
      <c r="C12" s="154">
        <v>1257179</v>
      </c>
      <c r="D12" s="154">
        <v>1252900</v>
      </c>
      <c r="E12" s="388">
        <v>1247732</v>
      </c>
      <c r="F12" s="154">
        <v>608515</v>
      </c>
      <c r="G12" s="154">
        <v>556176</v>
      </c>
      <c r="H12" s="154">
        <v>263867</v>
      </c>
      <c r="I12" s="154">
        <v>691556</v>
      </c>
      <c r="J12" s="180">
        <v>344648</v>
      </c>
      <c r="K12" s="214"/>
    </row>
    <row r="13" spans="1:11" ht="18.75" customHeight="1">
      <c r="A13" s="480" t="s">
        <v>90</v>
      </c>
      <c r="B13" s="33"/>
      <c r="C13" s="33"/>
      <c r="D13" s="33"/>
      <c r="E13" s="33"/>
      <c r="F13" s="33"/>
      <c r="G13" s="33"/>
      <c r="H13" s="33"/>
      <c r="I13" s="33"/>
      <c r="J13" s="32"/>
      <c r="K13" s="214"/>
    </row>
    <row r="14" spans="1:11" ht="18.75" customHeight="1">
      <c r="A14" s="24" t="s">
        <v>50</v>
      </c>
      <c r="B14" s="33">
        <v>38424</v>
      </c>
      <c r="C14" s="33">
        <v>31672</v>
      </c>
      <c r="D14" s="33">
        <v>31712</v>
      </c>
      <c r="E14" s="3">
        <v>31892</v>
      </c>
      <c r="F14" s="33">
        <v>16230</v>
      </c>
      <c r="G14" s="33">
        <v>13344</v>
      </c>
      <c r="H14" s="33">
        <v>6801</v>
      </c>
      <c r="I14" s="33">
        <v>18548</v>
      </c>
      <c r="J14" s="32">
        <v>9429</v>
      </c>
      <c r="K14" s="214"/>
    </row>
    <row r="15" spans="1:11" ht="9" customHeight="1">
      <c r="A15" s="481" t="s">
        <v>501</v>
      </c>
      <c r="B15" s="33"/>
      <c r="C15" s="33"/>
      <c r="D15" s="33"/>
      <c r="F15" s="33"/>
      <c r="G15" s="33"/>
      <c r="H15" s="33"/>
      <c r="I15" s="33"/>
      <c r="J15" s="32"/>
      <c r="K15" s="214"/>
    </row>
    <row r="16" spans="1:11" ht="18.75" customHeight="1">
      <c r="A16" s="24" t="s">
        <v>51</v>
      </c>
      <c r="B16" s="33">
        <v>46170</v>
      </c>
      <c r="C16" s="33">
        <v>48286</v>
      </c>
      <c r="D16" s="33">
        <v>45929</v>
      </c>
      <c r="E16" s="3">
        <v>44359</v>
      </c>
      <c r="F16" s="33">
        <v>22921</v>
      </c>
      <c r="G16" s="33">
        <v>18456</v>
      </c>
      <c r="H16" s="33">
        <v>9526</v>
      </c>
      <c r="I16" s="33">
        <v>25903</v>
      </c>
      <c r="J16" s="32">
        <v>13395</v>
      </c>
      <c r="K16" s="214"/>
    </row>
    <row r="17" spans="1:11" ht="18.75" customHeight="1">
      <c r="A17" s="24" t="s">
        <v>52</v>
      </c>
      <c r="B17" s="33">
        <v>73161</v>
      </c>
      <c r="C17" s="33">
        <v>70117</v>
      </c>
      <c r="D17" s="33">
        <v>71899</v>
      </c>
      <c r="E17" s="3">
        <v>72959</v>
      </c>
      <c r="F17" s="33">
        <v>37410</v>
      </c>
      <c r="G17" s="33">
        <v>29906</v>
      </c>
      <c r="H17" s="33">
        <v>15484</v>
      </c>
      <c r="I17" s="33">
        <v>43053</v>
      </c>
      <c r="J17" s="32">
        <v>21926</v>
      </c>
      <c r="K17" s="214"/>
    </row>
    <row r="18" spans="1:11" ht="18.75" customHeight="1">
      <c r="A18" s="24" t="s">
        <v>53</v>
      </c>
      <c r="B18" s="33">
        <v>43510</v>
      </c>
      <c r="C18" s="33">
        <v>35862</v>
      </c>
      <c r="D18" s="33">
        <v>34838</v>
      </c>
      <c r="E18" s="3">
        <v>33856</v>
      </c>
      <c r="F18" s="33">
        <v>17222</v>
      </c>
      <c r="G18" s="33">
        <v>13372</v>
      </c>
      <c r="H18" s="33">
        <v>6847</v>
      </c>
      <c r="I18" s="33">
        <v>20484</v>
      </c>
      <c r="J18" s="32">
        <v>10375</v>
      </c>
      <c r="K18" s="214"/>
    </row>
    <row r="19" spans="1:11" ht="18.75" customHeight="1">
      <c r="A19" s="24" t="s">
        <v>54</v>
      </c>
      <c r="B19" s="33">
        <v>50450</v>
      </c>
      <c r="C19" s="33">
        <v>39455</v>
      </c>
      <c r="D19" s="33">
        <v>37976</v>
      </c>
      <c r="E19" s="3">
        <v>36655</v>
      </c>
      <c r="F19" s="33">
        <v>18970</v>
      </c>
      <c r="G19" s="33">
        <v>14646</v>
      </c>
      <c r="H19" s="33">
        <v>7574</v>
      </c>
      <c r="I19" s="33">
        <v>22009</v>
      </c>
      <c r="J19" s="32">
        <v>11396</v>
      </c>
      <c r="K19" s="214"/>
    </row>
    <row r="20" spans="1:11" ht="18.75" customHeight="1">
      <c r="A20" s="24" t="s">
        <v>55</v>
      </c>
      <c r="B20" s="33">
        <v>109955</v>
      </c>
      <c r="C20" s="33">
        <v>96714</v>
      </c>
      <c r="D20" s="33">
        <v>92267</v>
      </c>
      <c r="E20" s="3">
        <v>88021</v>
      </c>
      <c r="F20" s="33">
        <v>44871</v>
      </c>
      <c r="G20" s="33">
        <v>32757</v>
      </c>
      <c r="H20" s="33">
        <v>16732</v>
      </c>
      <c r="I20" s="33">
        <v>55264</v>
      </c>
      <c r="J20" s="32">
        <v>28139</v>
      </c>
      <c r="K20" s="214"/>
    </row>
    <row r="21" spans="1:11" ht="18.75" customHeight="1">
      <c r="A21" s="24" t="s">
        <v>39</v>
      </c>
      <c r="B21" s="33">
        <v>105756</v>
      </c>
      <c r="C21" s="63">
        <v>90093</v>
      </c>
      <c r="D21" s="63">
        <v>89017</v>
      </c>
      <c r="E21" s="3">
        <v>88243</v>
      </c>
      <c r="F21" s="63">
        <v>45557</v>
      </c>
      <c r="G21" s="63">
        <v>36320</v>
      </c>
      <c r="H21" s="63">
        <v>18508</v>
      </c>
      <c r="I21" s="63">
        <v>51923</v>
      </c>
      <c r="J21" s="71">
        <v>27049</v>
      </c>
      <c r="K21" s="214"/>
    </row>
    <row r="22" spans="1:11" ht="18.75" customHeight="1">
      <c r="A22" s="24" t="s">
        <v>40</v>
      </c>
      <c r="B22" s="33">
        <v>99099</v>
      </c>
      <c r="C22" s="63">
        <v>100886</v>
      </c>
      <c r="D22" s="63">
        <v>99487</v>
      </c>
      <c r="E22" s="3">
        <v>95902</v>
      </c>
      <c r="F22" s="63">
        <v>49919</v>
      </c>
      <c r="G22" s="63">
        <v>43162</v>
      </c>
      <c r="H22" s="63">
        <v>22114</v>
      </c>
      <c r="I22" s="63">
        <v>52740</v>
      </c>
      <c r="J22" s="71">
        <v>27805</v>
      </c>
      <c r="K22" s="214"/>
    </row>
    <row r="23" spans="1:11" ht="18.75" customHeight="1">
      <c r="A23" s="24" t="s">
        <v>41</v>
      </c>
      <c r="B23" s="33">
        <v>88017</v>
      </c>
      <c r="C23" s="63">
        <v>96536</v>
      </c>
      <c r="D23" s="63">
        <v>96669</v>
      </c>
      <c r="E23" s="3">
        <v>97662</v>
      </c>
      <c r="F23" s="63">
        <v>50510</v>
      </c>
      <c r="G23" s="63">
        <v>45417</v>
      </c>
      <c r="H23" s="63">
        <v>23174</v>
      </c>
      <c r="I23" s="63">
        <v>52245</v>
      </c>
      <c r="J23" s="71">
        <v>27336</v>
      </c>
      <c r="K23" s="214"/>
    </row>
    <row r="24" spans="1:11" ht="18.75" customHeight="1">
      <c r="A24" s="24" t="s">
        <v>42</v>
      </c>
      <c r="B24" s="33">
        <v>76843</v>
      </c>
      <c r="C24" s="63">
        <v>86462</v>
      </c>
      <c r="D24" s="63">
        <v>89023</v>
      </c>
      <c r="E24" s="3">
        <v>91066</v>
      </c>
      <c r="F24" s="63">
        <v>47085</v>
      </c>
      <c r="G24" s="63">
        <v>41041</v>
      </c>
      <c r="H24" s="63">
        <v>20762</v>
      </c>
      <c r="I24" s="63">
        <v>50025</v>
      </c>
      <c r="J24" s="71">
        <v>26323</v>
      </c>
      <c r="K24" s="214"/>
    </row>
    <row r="25" spans="1:11" ht="18.75" customHeight="1">
      <c r="A25" s="31" t="s">
        <v>43</v>
      </c>
      <c r="B25" s="33">
        <v>81881</v>
      </c>
      <c r="C25" s="63">
        <v>75600</v>
      </c>
      <c r="D25" s="63">
        <v>76670</v>
      </c>
      <c r="E25" s="3">
        <v>78334</v>
      </c>
      <c r="F25" s="63">
        <v>39634</v>
      </c>
      <c r="G25" s="63">
        <v>33538</v>
      </c>
      <c r="H25" s="63">
        <v>16556</v>
      </c>
      <c r="I25" s="63">
        <v>44796</v>
      </c>
      <c r="J25" s="71">
        <v>23078</v>
      </c>
      <c r="K25" s="214"/>
    </row>
    <row r="26" spans="1:11" ht="18.75" customHeight="1">
      <c r="A26" s="31" t="s">
        <v>44</v>
      </c>
      <c r="B26" s="33">
        <v>99979</v>
      </c>
      <c r="C26" s="63">
        <v>79970</v>
      </c>
      <c r="D26" s="63">
        <v>77288</v>
      </c>
      <c r="E26" s="3">
        <v>75595</v>
      </c>
      <c r="F26" s="63">
        <v>37925</v>
      </c>
      <c r="G26" s="63">
        <v>33133</v>
      </c>
      <c r="H26" s="63">
        <v>15670</v>
      </c>
      <c r="I26" s="63">
        <v>42462</v>
      </c>
      <c r="J26" s="71">
        <v>22255</v>
      </c>
      <c r="K26" s="214"/>
    </row>
    <row r="27" spans="1:11" ht="18.75" customHeight="1">
      <c r="A27" s="31" t="s">
        <v>45</v>
      </c>
      <c r="B27" s="33">
        <v>98710</v>
      </c>
      <c r="C27" s="63">
        <v>96393</v>
      </c>
      <c r="D27" s="63">
        <v>93163</v>
      </c>
      <c r="E27" s="3">
        <v>88966</v>
      </c>
      <c r="F27" s="63">
        <v>43715</v>
      </c>
      <c r="G27" s="63">
        <v>41436</v>
      </c>
      <c r="H27" s="63">
        <v>18936</v>
      </c>
      <c r="I27" s="63">
        <v>47530</v>
      </c>
      <c r="J27" s="71">
        <v>24779</v>
      </c>
      <c r="K27" s="214"/>
    </row>
    <row r="28" spans="1:11" ht="18.75" customHeight="1">
      <c r="A28" s="31" t="s">
        <v>46</v>
      </c>
      <c r="B28" s="33">
        <v>80482</v>
      </c>
      <c r="C28" s="63">
        <v>93312</v>
      </c>
      <c r="D28" s="63">
        <v>94079</v>
      </c>
      <c r="E28" s="3">
        <v>94588</v>
      </c>
      <c r="F28" s="63">
        <v>45541</v>
      </c>
      <c r="G28" s="63">
        <v>47580</v>
      </c>
      <c r="H28" s="63">
        <v>21237</v>
      </c>
      <c r="I28" s="63">
        <v>47008</v>
      </c>
      <c r="J28" s="71">
        <v>24304</v>
      </c>
      <c r="K28" s="214"/>
    </row>
    <row r="29" spans="1:11" ht="18.75" customHeight="1">
      <c r="A29" s="31" t="s">
        <v>56</v>
      </c>
      <c r="B29" s="33">
        <v>46475</v>
      </c>
      <c r="C29" s="63">
        <v>74210</v>
      </c>
      <c r="D29" s="63">
        <v>78056</v>
      </c>
      <c r="E29" s="3">
        <v>80383</v>
      </c>
      <c r="F29" s="63">
        <v>36493</v>
      </c>
      <c r="G29" s="63">
        <v>41220</v>
      </c>
      <c r="H29" s="63">
        <v>17642</v>
      </c>
      <c r="I29" s="63">
        <v>39163</v>
      </c>
      <c r="J29" s="71">
        <v>18851</v>
      </c>
      <c r="K29" s="214"/>
    </row>
    <row r="30" spans="1:11" ht="18.75" customHeight="1">
      <c r="A30" s="31" t="s">
        <v>57</v>
      </c>
      <c r="B30" s="33">
        <v>48982</v>
      </c>
      <c r="C30" s="63">
        <v>41503</v>
      </c>
      <c r="D30" s="63">
        <v>45062</v>
      </c>
      <c r="E30" s="3">
        <v>50809</v>
      </c>
      <c r="F30" s="63">
        <v>21649</v>
      </c>
      <c r="G30" s="63">
        <v>26120</v>
      </c>
      <c r="H30" s="63">
        <v>10935</v>
      </c>
      <c r="I30" s="63">
        <v>24689</v>
      </c>
      <c r="J30" s="71">
        <v>10714</v>
      </c>
      <c r="K30" s="214"/>
    </row>
    <row r="31" spans="1:11" ht="18.75" customHeight="1">
      <c r="A31" s="31" t="s">
        <v>58</v>
      </c>
      <c r="B31" s="33">
        <v>42663</v>
      </c>
      <c r="C31" s="63">
        <v>41171</v>
      </c>
      <c r="D31" s="63">
        <v>39439</v>
      </c>
      <c r="E31" s="3">
        <v>37477</v>
      </c>
      <c r="F31" s="63">
        <v>14137</v>
      </c>
      <c r="G31" s="63">
        <v>17909</v>
      </c>
      <c r="H31" s="63">
        <v>6671</v>
      </c>
      <c r="I31" s="63">
        <v>19568</v>
      </c>
      <c r="J31" s="71">
        <v>7466</v>
      </c>
      <c r="K31" s="214"/>
    </row>
    <row r="32" spans="1:11" ht="18.75" customHeight="1">
      <c r="A32" s="31" t="s">
        <v>91</v>
      </c>
      <c r="B32" s="33">
        <v>51989</v>
      </c>
      <c r="C32" s="33">
        <v>58937</v>
      </c>
      <c r="D32" s="33">
        <v>60326</v>
      </c>
      <c r="E32" s="3">
        <v>60965</v>
      </c>
      <c r="F32" s="33">
        <v>18726</v>
      </c>
      <c r="G32" s="33">
        <v>26819</v>
      </c>
      <c r="H32" s="33">
        <v>8698</v>
      </c>
      <c r="I32" s="33">
        <v>34146</v>
      </c>
      <c r="J32" s="32">
        <v>10028</v>
      </c>
      <c r="K32" s="214"/>
    </row>
    <row r="33" spans="1:10" ht="18.75" customHeight="1">
      <c r="A33" s="479" t="s">
        <v>311</v>
      </c>
      <c r="B33" s="212"/>
      <c r="C33" s="212"/>
      <c r="D33" s="212"/>
      <c r="E33" s="212"/>
      <c r="F33" s="212"/>
      <c r="G33" s="212"/>
      <c r="H33" s="33"/>
      <c r="I33" s="33"/>
      <c r="J33" s="32"/>
    </row>
    <row r="35" spans="1:10" ht="9.75">
      <c r="A35" s="321"/>
      <c r="B35" s="321"/>
      <c r="C35" s="321"/>
      <c r="D35" s="321"/>
      <c r="E35" s="321"/>
      <c r="F35" s="321"/>
      <c r="G35" s="321"/>
      <c r="H35" s="321"/>
      <c r="I35" s="321"/>
      <c r="J35" s="321"/>
    </row>
    <row r="39" spans="4:5" ht="9.75">
      <c r="D39" s="216"/>
      <c r="E39" s="216"/>
    </row>
  </sheetData>
  <sheetProtection/>
  <mergeCells count="10">
    <mergeCell ref="A7:A10"/>
    <mergeCell ref="B7:B10"/>
    <mergeCell ref="C7:C10"/>
    <mergeCell ref="D7:D10"/>
    <mergeCell ref="E7:J7"/>
    <mergeCell ref="E8:E10"/>
    <mergeCell ref="F8:J8"/>
    <mergeCell ref="F9:F10"/>
    <mergeCell ref="G9:H9"/>
    <mergeCell ref="I9:J9"/>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4.xml><?xml version="1.0" encoding="utf-8"?>
<worksheet xmlns="http://schemas.openxmlformats.org/spreadsheetml/2006/main" xmlns:r="http://schemas.openxmlformats.org/officeDocument/2006/relationships">
  <dimension ref="A1:J75"/>
  <sheetViews>
    <sheetView view="pageLayout" zoomScale="170" zoomScaleNormal="130" zoomScalePageLayoutView="170" workbookViewId="0" topLeftCell="A34">
      <selection activeCell="A4" sqref="A4:A6"/>
    </sheetView>
  </sheetViews>
  <sheetFormatPr defaultColWidth="10.421875" defaultRowHeight="12.75"/>
  <cols>
    <col min="1" max="1" width="20.421875" style="3" customWidth="1"/>
    <col min="2" max="8" width="4.421875" style="3" customWidth="1"/>
    <col min="9" max="9" width="17.7109375" style="3" customWidth="1"/>
    <col min="10" max="10" width="3.421875" style="74" customWidth="1"/>
    <col min="11" max="249" width="9.140625" style="3" customWidth="1"/>
    <col min="250" max="250" width="37.140625" style="3" customWidth="1"/>
    <col min="251" max="251" width="12.28125" style="3" customWidth="1"/>
    <col min="252" max="16384" width="10.421875" style="3" customWidth="1"/>
  </cols>
  <sheetData>
    <row r="1" spans="1:9" ht="11.25" customHeight="1">
      <c r="A1" s="138"/>
      <c r="B1" s="138"/>
      <c r="C1" s="138"/>
      <c r="D1" s="138"/>
      <c r="E1" s="138"/>
      <c r="F1" s="138"/>
      <c r="G1" s="138"/>
      <c r="H1" s="138"/>
      <c r="I1" s="138"/>
    </row>
    <row r="2" ht="12" customHeight="1"/>
    <row r="3" ht="9.75" customHeight="1">
      <c r="A3" s="1" t="s">
        <v>434</v>
      </c>
    </row>
    <row r="4" ht="9.75" customHeight="1">
      <c r="A4" s="143" t="s">
        <v>88</v>
      </c>
    </row>
    <row r="5" spans="1:10" ht="9.75" customHeight="1">
      <c r="A5" s="496" t="s">
        <v>435</v>
      </c>
      <c r="B5" s="210"/>
      <c r="C5" s="210"/>
      <c r="D5" s="209"/>
      <c r="E5" s="209"/>
      <c r="F5" s="209"/>
      <c r="G5" s="209"/>
      <c r="H5" s="209"/>
      <c r="I5" s="209"/>
      <c r="J5" s="186"/>
    </row>
    <row r="6" spans="1:10" ht="12" customHeight="1">
      <c r="A6" s="575" t="s">
        <v>89</v>
      </c>
      <c r="B6" s="209"/>
      <c r="C6" s="209"/>
      <c r="D6" s="210"/>
      <c r="E6" s="210"/>
      <c r="F6" s="210"/>
      <c r="G6" s="210"/>
      <c r="H6" s="210"/>
      <c r="I6" s="210"/>
      <c r="J6" s="186"/>
    </row>
    <row r="7" spans="1:10" ht="24" customHeight="1">
      <c r="A7" s="426" t="s">
        <v>72</v>
      </c>
      <c r="B7" s="421">
        <v>2020</v>
      </c>
      <c r="C7" s="421">
        <v>2025</v>
      </c>
      <c r="D7" s="421">
        <v>2030</v>
      </c>
      <c r="E7" s="422">
        <v>2035</v>
      </c>
      <c r="F7" s="422">
        <v>2040</v>
      </c>
      <c r="G7" s="422">
        <v>2045</v>
      </c>
      <c r="H7" s="422">
        <v>2050</v>
      </c>
      <c r="I7" s="483" t="s">
        <v>73</v>
      </c>
      <c r="J7" s="186"/>
    </row>
    <row r="8" spans="1:9" ht="13.5" customHeight="1">
      <c r="A8" s="442"/>
      <c r="B8" s="443"/>
      <c r="C8" s="443"/>
      <c r="D8" s="443"/>
      <c r="E8" s="443"/>
      <c r="F8" s="443"/>
      <c r="G8" s="443"/>
      <c r="H8" s="443"/>
      <c r="I8" s="484"/>
    </row>
    <row r="9" spans="1:9" ht="28.5" customHeight="1">
      <c r="A9" s="27" t="s">
        <v>347</v>
      </c>
      <c r="B9" s="20">
        <v>1225.989</v>
      </c>
      <c r="C9" s="20">
        <v>1193.522</v>
      </c>
      <c r="D9" s="20">
        <v>1157.417</v>
      </c>
      <c r="E9" s="20">
        <v>1116.579</v>
      </c>
      <c r="F9" s="20">
        <v>1071.56</v>
      </c>
      <c r="G9" s="20">
        <v>1024.397</v>
      </c>
      <c r="H9" s="20">
        <v>976.938</v>
      </c>
      <c r="I9" s="485" t="s">
        <v>348</v>
      </c>
    </row>
    <row r="10" spans="1:10" ht="28.5" customHeight="1">
      <c r="A10" s="18" t="s">
        <v>93</v>
      </c>
      <c r="B10" s="20">
        <v>198.08</v>
      </c>
      <c r="C10" s="289">
        <v>186.625</v>
      </c>
      <c r="D10" s="20">
        <v>166.608</v>
      </c>
      <c r="E10" s="289">
        <v>153.555</v>
      </c>
      <c r="F10" s="20">
        <v>141.173</v>
      </c>
      <c r="G10" s="289">
        <v>131.448</v>
      </c>
      <c r="H10" s="20">
        <v>123.736</v>
      </c>
      <c r="I10" s="485" t="s">
        <v>98</v>
      </c>
      <c r="J10" s="172"/>
    </row>
    <row r="11" spans="1:10" ht="28.5" customHeight="1">
      <c r="A11" s="35" t="s">
        <v>349</v>
      </c>
      <c r="B11" s="224">
        <v>101.724</v>
      </c>
      <c r="C11" s="290">
        <v>96.077</v>
      </c>
      <c r="D11" s="224">
        <v>85.721</v>
      </c>
      <c r="E11" s="290">
        <v>79.007</v>
      </c>
      <c r="F11" s="224">
        <v>72.633</v>
      </c>
      <c r="G11" s="290">
        <v>67.632</v>
      </c>
      <c r="H11" s="224">
        <v>63.663</v>
      </c>
      <c r="I11" s="484" t="s">
        <v>350</v>
      </c>
      <c r="J11" s="172"/>
    </row>
    <row r="12" spans="1:10" ht="28.5" customHeight="1">
      <c r="A12" s="35" t="s">
        <v>351</v>
      </c>
      <c r="B12" s="224">
        <v>96.356</v>
      </c>
      <c r="C12" s="290">
        <v>90.548</v>
      </c>
      <c r="D12" s="224">
        <v>80.887</v>
      </c>
      <c r="E12" s="290">
        <v>74.548</v>
      </c>
      <c r="F12" s="224">
        <v>68.54</v>
      </c>
      <c r="G12" s="290">
        <v>63.816</v>
      </c>
      <c r="H12" s="224">
        <v>60.073</v>
      </c>
      <c r="I12" s="484" t="s">
        <v>352</v>
      </c>
      <c r="J12" s="16"/>
    </row>
    <row r="13" spans="1:10" ht="28.5" customHeight="1">
      <c r="A13" s="24" t="s">
        <v>353</v>
      </c>
      <c r="B13" s="224">
        <v>78.521</v>
      </c>
      <c r="C13" s="290">
        <v>72.108</v>
      </c>
      <c r="D13" s="224">
        <v>61.858</v>
      </c>
      <c r="E13" s="290">
        <v>55.675</v>
      </c>
      <c r="F13" s="224">
        <v>50.381</v>
      </c>
      <c r="G13" s="290">
        <v>46.328</v>
      </c>
      <c r="H13" s="224">
        <v>42.895</v>
      </c>
      <c r="I13" s="484" t="s">
        <v>84</v>
      </c>
      <c r="J13" s="16"/>
    </row>
    <row r="14" spans="1:10" ht="28.5" customHeight="1">
      <c r="A14" s="35" t="s">
        <v>349</v>
      </c>
      <c r="B14" s="224">
        <v>40.528</v>
      </c>
      <c r="C14" s="290">
        <v>37.273</v>
      </c>
      <c r="D14" s="224">
        <v>31.975</v>
      </c>
      <c r="E14" s="290">
        <v>28.783</v>
      </c>
      <c r="F14" s="224">
        <v>26.05</v>
      </c>
      <c r="G14" s="290">
        <v>23.965</v>
      </c>
      <c r="H14" s="224">
        <v>22.201</v>
      </c>
      <c r="I14" s="484" t="s">
        <v>350</v>
      </c>
      <c r="J14" s="16"/>
    </row>
    <row r="15" spans="1:10" ht="28.5" customHeight="1">
      <c r="A15" s="35" t="s">
        <v>351</v>
      </c>
      <c r="B15" s="224">
        <v>37.993</v>
      </c>
      <c r="C15" s="290">
        <v>34.835</v>
      </c>
      <c r="D15" s="224">
        <v>29.883</v>
      </c>
      <c r="E15" s="290">
        <v>26.892</v>
      </c>
      <c r="F15" s="224">
        <v>24.331</v>
      </c>
      <c r="G15" s="290">
        <v>22.363</v>
      </c>
      <c r="H15" s="224">
        <v>20.694</v>
      </c>
      <c r="I15" s="484" t="s">
        <v>352</v>
      </c>
      <c r="J15" s="16"/>
    </row>
    <row r="16" spans="1:10" ht="28.5" customHeight="1">
      <c r="A16" s="24" t="s">
        <v>354</v>
      </c>
      <c r="B16" s="224">
        <v>119.559</v>
      </c>
      <c r="C16" s="290">
        <v>114.517</v>
      </c>
      <c r="D16" s="224">
        <v>104.75</v>
      </c>
      <c r="E16" s="290">
        <v>97.88</v>
      </c>
      <c r="F16" s="224">
        <v>90.792</v>
      </c>
      <c r="G16" s="290">
        <v>85.12</v>
      </c>
      <c r="H16" s="224">
        <v>80.841</v>
      </c>
      <c r="I16" s="484" t="s">
        <v>85</v>
      </c>
      <c r="J16" s="16"/>
    </row>
    <row r="17" spans="1:10" ht="28.5" customHeight="1">
      <c r="A17" s="35" t="s">
        <v>349</v>
      </c>
      <c r="B17" s="224">
        <v>61.196</v>
      </c>
      <c r="C17" s="290">
        <v>58.804</v>
      </c>
      <c r="D17" s="365">
        <v>53.746</v>
      </c>
      <c r="E17" s="290">
        <v>50.224</v>
      </c>
      <c r="F17" s="224">
        <v>46.583</v>
      </c>
      <c r="G17" s="290">
        <v>43.667</v>
      </c>
      <c r="H17" s="224">
        <v>41.462</v>
      </c>
      <c r="I17" s="484" t="s">
        <v>350</v>
      </c>
      <c r="J17" s="16"/>
    </row>
    <row r="18" spans="1:10" ht="28.5" customHeight="1">
      <c r="A18" s="35" t="s">
        <v>351</v>
      </c>
      <c r="B18" s="224">
        <v>58.363</v>
      </c>
      <c r="C18" s="291">
        <v>55.713</v>
      </c>
      <c r="D18" s="365">
        <v>51.004</v>
      </c>
      <c r="E18" s="291">
        <v>47.656</v>
      </c>
      <c r="F18" s="224">
        <v>44.209</v>
      </c>
      <c r="G18" s="291">
        <v>41.453</v>
      </c>
      <c r="H18" s="224">
        <v>39.379</v>
      </c>
      <c r="I18" s="486" t="s">
        <v>352</v>
      </c>
      <c r="J18" s="16"/>
    </row>
    <row r="19" spans="1:10" ht="31.5" customHeight="1">
      <c r="A19" s="362"/>
      <c r="B19" s="363"/>
      <c r="C19" s="363"/>
      <c r="D19" s="364"/>
      <c r="E19" s="363"/>
      <c r="F19" s="363"/>
      <c r="G19" s="363"/>
      <c r="H19" s="363"/>
      <c r="I19" s="482"/>
      <c r="J19" s="16"/>
    </row>
    <row r="20" spans="1:10" ht="28.5" customHeight="1">
      <c r="A20" s="18" t="s">
        <v>94</v>
      </c>
      <c r="B20" s="20">
        <v>729.595</v>
      </c>
      <c r="C20" s="20">
        <v>686.582</v>
      </c>
      <c r="D20" s="238">
        <v>660.556</v>
      </c>
      <c r="E20" s="20">
        <v>623.087</v>
      </c>
      <c r="F20" s="20">
        <v>574.442</v>
      </c>
      <c r="G20" s="20">
        <v>517.444</v>
      </c>
      <c r="H20" s="20">
        <v>463.051</v>
      </c>
      <c r="I20" s="487" t="s">
        <v>99</v>
      </c>
      <c r="J20" s="16"/>
    </row>
    <row r="21" spans="1:10" ht="28.5" customHeight="1">
      <c r="A21" s="35" t="s">
        <v>349</v>
      </c>
      <c r="B21" s="224">
        <v>395.347</v>
      </c>
      <c r="C21" s="23">
        <v>370.08</v>
      </c>
      <c r="D21" s="365">
        <v>356.85</v>
      </c>
      <c r="E21" s="224">
        <v>341.058</v>
      </c>
      <c r="F21" s="224">
        <v>319.071</v>
      </c>
      <c r="G21" s="224">
        <v>291.257</v>
      </c>
      <c r="H21" s="365">
        <v>260.717</v>
      </c>
      <c r="I21" s="484" t="s">
        <v>350</v>
      </c>
      <c r="J21" s="16"/>
    </row>
    <row r="22" spans="1:10" ht="28.5" customHeight="1">
      <c r="A22" s="35" t="s">
        <v>351</v>
      </c>
      <c r="B22" s="224">
        <v>334</v>
      </c>
      <c r="C22" s="23">
        <v>316.502</v>
      </c>
      <c r="D22" s="224">
        <v>303.706</v>
      </c>
      <c r="E22" s="224">
        <v>282.029</v>
      </c>
      <c r="F22" s="224">
        <v>255.371</v>
      </c>
      <c r="G22" s="224">
        <v>226.187</v>
      </c>
      <c r="H22" s="224">
        <v>202.334</v>
      </c>
      <c r="I22" s="484" t="s">
        <v>352</v>
      </c>
      <c r="J22" s="172"/>
    </row>
    <row r="23" spans="1:10" ht="28.5" customHeight="1">
      <c r="A23" s="24" t="s">
        <v>353</v>
      </c>
      <c r="B23" s="23">
        <v>309.455</v>
      </c>
      <c r="C23" s="23">
        <v>282.467</v>
      </c>
      <c r="D23" s="23">
        <v>266.115</v>
      </c>
      <c r="E23" s="23">
        <v>244.938</v>
      </c>
      <c r="F23" s="23">
        <v>218.122</v>
      </c>
      <c r="G23" s="23">
        <v>188.264</v>
      </c>
      <c r="H23" s="23">
        <v>161.716</v>
      </c>
      <c r="I23" s="484" t="s">
        <v>84</v>
      </c>
      <c r="J23" s="172"/>
    </row>
    <row r="24" spans="1:10" ht="28.5" customHeight="1">
      <c r="A24" s="35" t="s">
        <v>349</v>
      </c>
      <c r="B24" s="23">
        <v>164.63</v>
      </c>
      <c r="C24" s="23">
        <v>149.79</v>
      </c>
      <c r="D24" s="23">
        <v>141.608</v>
      </c>
      <c r="E24" s="23">
        <v>132.51</v>
      </c>
      <c r="F24" s="23">
        <v>120.383</v>
      </c>
      <c r="G24" s="23">
        <v>105.462</v>
      </c>
      <c r="H24" s="23">
        <v>90.307</v>
      </c>
      <c r="I24" s="484" t="s">
        <v>350</v>
      </c>
      <c r="J24" s="16"/>
    </row>
    <row r="25" spans="1:10" ht="28.5" customHeight="1">
      <c r="A25" s="35" t="s">
        <v>351</v>
      </c>
      <c r="B25" s="224">
        <v>144.825</v>
      </c>
      <c r="C25" s="23">
        <v>132.677</v>
      </c>
      <c r="D25" s="224">
        <v>124.507</v>
      </c>
      <c r="E25" s="224">
        <v>112.428</v>
      </c>
      <c r="F25" s="224">
        <v>97.739</v>
      </c>
      <c r="G25" s="224">
        <v>82.802</v>
      </c>
      <c r="H25" s="224">
        <v>71.409</v>
      </c>
      <c r="I25" s="484" t="s">
        <v>352</v>
      </c>
      <c r="J25" s="16"/>
    </row>
    <row r="26" spans="2:8" ht="9.75">
      <c r="B26" s="214"/>
      <c r="C26" s="214"/>
      <c r="D26" s="214"/>
      <c r="E26" s="214"/>
      <c r="F26" s="214"/>
      <c r="G26" s="214"/>
      <c r="H26" s="214"/>
    </row>
    <row r="27" spans="2:8" ht="9.75">
      <c r="B27" s="214"/>
      <c r="C27" s="214"/>
      <c r="D27" s="214"/>
      <c r="E27" s="214"/>
      <c r="F27" s="214"/>
      <c r="G27" s="214"/>
      <c r="H27" s="214"/>
    </row>
    <row r="28" spans="2:8" ht="9.75">
      <c r="B28" s="216"/>
      <c r="C28" s="216"/>
      <c r="D28" s="216"/>
      <c r="E28" s="216"/>
      <c r="F28" s="216"/>
      <c r="G28" s="216"/>
      <c r="H28" s="216"/>
    </row>
    <row r="29" spans="2:8" ht="9.75">
      <c r="B29" s="216"/>
      <c r="C29" s="216"/>
      <c r="D29" s="216"/>
      <c r="E29" s="216"/>
      <c r="F29" s="216"/>
      <c r="G29" s="216"/>
      <c r="H29" s="216"/>
    </row>
    <row r="30" spans="2:8" ht="9.75">
      <c r="B30" s="216"/>
      <c r="C30" s="216"/>
      <c r="D30" s="216"/>
      <c r="E30" s="216"/>
      <c r="F30" s="216"/>
      <c r="G30" s="216"/>
      <c r="H30" s="216"/>
    </row>
    <row r="31" spans="2:8" ht="9.75">
      <c r="B31" s="216"/>
      <c r="C31" s="216"/>
      <c r="D31" s="216"/>
      <c r="E31" s="216"/>
      <c r="F31" s="216"/>
      <c r="G31" s="216"/>
      <c r="H31" s="216"/>
    </row>
    <row r="32" spans="2:8" ht="9.75">
      <c r="B32" s="216"/>
      <c r="C32" s="216"/>
      <c r="D32" s="216"/>
      <c r="E32" s="216"/>
      <c r="F32" s="216"/>
      <c r="G32" s="216"/>
      <c r="H32" s="216"/>
    </row>
    <row r="48" spans="2:8" ht="9.75">
      <c r="B48" s="216"/>
      <c r="C48" s="216"/>
      <c r="D48" s="216"/>
      <c r="E48" s="216"/>
      <c r="F48" s="216"/>
      <c r="G48" s="216"/>
      <c r="H48" s="216"/>
    </row>
    <row r="49" spans="2:8" ht="9.75">
      <c r="B49" s="216"/>
      <c r="C49" s="216"/>
      <c r="D49" s="216"/>
      <c r="E49" s="216"/>
      <c r="F49" s="216"/>
      <c r="G49" s="216"/>
      <c r="H49" s="216"/>
    </row>
    <row r="50" spans="2:8" ht="9.75">
      <c r="B50" s="216"/>
      <c r="C50" s="216"/>
      <c r="D50" s="216"/>
      <c r="E50" s="216"/>
      <c r="F50" s="216"/>
      <c r="G50" s="216"/>
      <c r="H50" s="216"/>
    </row>
    <row r="51" spans="2:8" ht="9.75">
      <c r="B51" s="216"/>
      <c r="C51" s="216"/>
      <c r="D51" s="216"/>
      <c r="E51" s="216"/>
      <c r="F51" s="216"/>
      <c r="G51" s="216"/>
      <c r="H51" s="216"/>
    </row>
    <row r="52" spans="2:8" ht="9.75">
      <c r="B52" s="216"/>
      <c r="C52" s="216"/>
      <c r="D52" s="216"/>
      <c r="E52" s="216"/>
      <c r="F52" s="216"/>
      <c r="G52" s="216"/>
      <c r="H52" s="216"/>
    </row>
    <row r="53" spans="2:8" ht="9.75">
      <c r="B53" s="216"/>
      <c r="C53" s="216"/>
      <c r="D53" s="216"/>
      <c r="E53" s="216"/>
      <c r="F53" s="216"/>
      <c r="G53" s="216"/>
      <c r="H53" s="216"/>
    </row>
    <row r="54" spans="2:8" ht="9.75">
      <c r="B54" s="216"/>
      <c r="C54" s="216"/>
      <c r="D54" s="216"/>
      <c r="E54" s="216"/>
      <c r="F54" s="216"/>
      <c r="G54" s="216"/>
      <c r="H54" s="216"/>
    </row>
    <row r="55" spans="2:8" ht="9.75">
      <c r="B55" s="216"/>
      <c r="C55" s="216"/>
      <c r="D55" s="216"/>
      <c r="E55" s="216"/>
      <c r="F55" s="216"/>
      <c r="G55" s="216"/>
      <c r="H55" s="216"/>
    </row>
    <row r="56" spans="2:8" ht="9.75">
      <c r="B56" s="216"/>
      <c r="C56" s="216"/>
      <c r="D56" s="216"/>
      <c r="E56" s="216"/>
      <c r="F56" s="216"/>
      <c r="G56" s="216"/>
      <c r="H56" s="216"/>
    </row>
    <row r="57" spans="2:8" ht="9.75">
      <c r="B57" s="216"/>
      <c r="C57" s="216"/>
      <c r="D57" s="216"/>
      <c r="E57" s="216"/>
      <c r="F57" s="216"/>
      <c r="G57" s="216"/>
      <c r="H57" s="216"/>
    </row>
    <row r="58" spans="2:8" ht="9.75">
      <c r="B58" s="216"/>
      <c r="C58" s="216"/>
      <c r="D58" s="216"/>
      <c r="E58" s="216"/>
      <c r="F58" s="216"/>
      <c r="G58" s="216"/>
      <c r="H58" s="216"/>
    </row>
    <row r="59" spans="2:8" ht="9.75">
      <c r="B59" s="216"/>
      <c r="C59" s="216"/>
      <c r="D59" s="216"/>
      <c r="E59" s="216"/>
      <c r="F59" s="216"/>
      <c r="G59" s="216"/>
      <c r="H59" s="216"/>
    </row>
    <row r="60" spans="2:8" ht="9.75">
      <c r="B60" s="216"/>
      <c r="C60" s="216"/>
      <c r="D60" s="216"/>
      <c r="E60" s="216"/>
      <c r="F60" s="216"/>
      <c r="G60" s="216"/>
      <c r="H60" s="216"/>
    </row>
    <row r="61" spans="2:8" ht="9.75">
      <c r="B61" s="216"/>
      <c r="C61" s="216"/>
      <c r="D61" s="216"/>
      <c r="E61" s="216"/>
      <c r="F61" s="216"/>
      <c r="G61" s="216"/>
      <c r="H61" s="216"/>
    </row>
    <row r="62" spans="2:8" ht="9.75">
      <c r="B62" s="216"/>
      <c r="C62" s="216"/>
      <c r="D62" s="216"/>
      <c r="E62" s="216"/>
      <c r="F62" s="216"/>
      <c r="G62" s="216"/>
      <c r="H62" s="216"/>
    </row>
    <row r="63" spans="2:8" ht="9.75">
      <c r="B63" s="216"/>
      <c r="C63" s="216"/>
      <c r="D63" s="216"/>
      <c r="E63" s="216"/>
      <c r="F63" s="216"/>
      <c r="G63" s="216"/>
      <c r="H63" s="216"/>
    </row>
    <row r="64" spans="2:8" ht="9.75">
      <c r="B64" s="216"/>
      <c r="C64" s="216"/>
      <c r="D64" s="216"/>
      <c r="E64" s="216"/>
      <c r="F64" s="216"/>
      <c r="G64" s="216"/>
      <c r="H64" s="216"/>
    </row>
    <row r="65" spans="2:8" ht="9.75">
      <c r="B65" s="216"/>
      <c r="C65" s="216"/>
      <c r="D65" s="216"/>
      <c r="E65" s="216"/>
      <c r="F65" s="216"/>
      <c r="G65" s="216"/>
      <c r="H65" s="216"/>
    </row>
    <row r="66" spans="2:8" ht="9.75">
      <c r="B66" s="216"/>
      <c r="C66" s="216"/>
      <c r="D66" s="216"/>
      <c r="E66" s="216"/>
      <c r="F66" s="216"/>
      <c r="G66" s="216"/>
      <c r="H66" s="216"/>
    </row>
    <row r="67" spans="2:8" ht="9.75">
      <c r="B67" s="216"/>
      <c r="C67" s="216"/>
      <c r="D67" s="216"/>
      <c r="E67" s="216"/>
      <c r="F67" s="216"/>
      <c r="G67" s="216"/>
      <c r="H67" s="216"/>
    </row>
    <row r="68" spans="2:8" ht="9.75">
      <c r="B68" s="216"/>
      <c r="C68" s="216"/>
      <c r="D68" s="216"/>
      <c r="E68" s="216"/>
      <c r="F68" s="216"/>
      <c r="G68" s="216"/>
      <c r="H68" s="216"/>
    </row>
    <row r="69" spans="2:8" ht="9.75">
      <c r="B69" s="216"/>
      <c r="C69" s="216"/>
      <c r="D69" s="216"/>
      <c r="E69" s="216"/>
      <c r="F69" s="216"/>
      <c r="G69" s="216"/>
      <c r="H69" s="216"/>
    </row>
    <row r="70" spans="2:8" ht="9.75">
      <c r="B70" s="216"/>
      <c r="C70" s="216"/>
      <c r="D70" s="216"/>
      <c r="E70" s="216"/>
      <c r="F70" s="216"/>
      <c r="G70" s="216"/>
      <c r="H70" s="216"/>
    </row>
    <row r="71" spans="2:8" ht="9.75">
      <c r="B71" s="216"/>
      <c r="C71" s="216"/>
      <c r="D71" s="216"/>
      <c r="E71" s="216"/>
      <c r="F71" s="216"/>
      <c r="G71" s="216"/>
      <c r="H71" s="216"/>
    </row>
    <row r="72" spans="2:8" ht="9.75">
      <c r="B72" s="216"/>
      <c r="C72" s="216"/>
      <c r="D72" s="216"/>
      <c r="E72" s="216"/>
      <c r="F72" s="216"/>
      <c r="G72" s="216"/>
      <c r="H72" s="216"/>
    </row>
    <row r="73" spans="2:8" ht="9.75">
      <c r="B73" s="216"/>
      <c r="C73" s="216"/>
      <c r="D73" s="216"/>
      <c r="E73" s="216"/>
      <c r="F73" s="216"/>
      <c r="G73" s="216"/>
      <c r="H73" s="216"/>
    </row>
    <row r="74" spans="2:8" ht="9.75">
      <c r="B74" s="216"/>
      <c r="C74" s="216"/>
      <c r="D74" s="216"/>
      <c r="E74" s="216"/>
      <c r="F74" s="216"/>
      <c r="G74" s="216"/>
      <c r="H74" s="216"/>
    </row>
    <row r="75" spans="2:8" ht="9.75">
      <c r="B75" s="216"/>
      <c r="C75" s="216"/>
      <c r="D75" s="216"/>
      <c r="E75" s="216"/>
      <c r="F75" s="216"/>
      <c r="G75" s="216"/>
      <c r="H75" s="216"/>
    </row>
  </sheetData>
  <sheetProtection/>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5.xml><?xml version="1.0" encoding="utf-8"?>
<worksheet xmlns="http://schemas.openxmlformats.org/spreadsheetml/2006/main" xmlns:r="http://schemas.openxmlformats.org/officeDocument/2006/relationships">
  <dimension ref="A1:I46"/>
  <sheetViews>
    <sheetView view="pageLayout" zoomScale="130" zoomScaleNormal="90" zoomScalePageLayoutView="130" workbookViewId="0" topLeftCell="A25">
      <selection activeCell="A4" sqref="A4:A6"/>
    </sheetView>
  </sheetViews>
  <sheetFormatPr defaultColWidth="9.140625" defaultRowHeight="12.75"/>
  <cols>
    <col min="1" max="1" width="20.57421875" style="0" customWidth="1"/>
    <col min="2" max="8" width="4.28125" style="0" customWidth="1"/>
    <col min="9" max="9" width="18.00390625" style="0" customWidth="1"/>
  </cols>
  <sheetData>
    <row r="1" spans="1:9" ht="12">
      <c r="A1" s="138"/>
      <c r="B1" s="138"/>
      <c r="C1" s="138"/>
      <c r="D1" s="138"/>
      <c r="E1" s="138"/>
      <c r="F1" s="138"/>
      <c r="G1" s="138"/>
      <c r="H1" s="370"/>
      <c r="I1" s="138"/>
    </row>
    <row r="2" spans="1:9" ht="12" customHeight="1">
      <c r="A2" s="3"/>
      <c r="B2" s="3"/>
      <c r="C2" s="3"/>
      <c r="D2" s="3"/>
      <c r="E2" s="3"/>
      <c r="F2" s="3"/>
      <c r="G2" s="3"/>
      <c r="H2" s="3"/>
      <c r="I2" s="3"/>
    </row>
    <row r="3" spans="1:9" ht="9" customHeight="1">
      <c r="A3" s="1" t="s">
        <v>436</v>
      </c>
      <c r="B3" s="3"/>
      <c r="C3" s="3"/>
      <c r="D3" s="3"/>
      <c r="E3" s="3"/>
      <c r="F3" s="3"/>
      <c r="G3" s="3"/>
      <c r="H3" s="3"/>
      <c r="I3" s="3"/>
    </row>
    <row r="4" spans="1:9" ht="9" customHeight="1">
      <c r="A4" s="143" t="s">
        <v>88</v>
      </c>
      <c r="B4" s="3"/>
      <c r="C4" s="3"/>
      <c r="D4" s="3"/>
      <c r="E4" s="3"/>
      <c r="F4" s="3"/>
      <c r="G4" s="3"/>
      <c r="H4" s="3"/>
      <c r="I4" s="3"/>
    </row>
    <row r="5" spans="1:9" ht="9" customHeight="1">
      <c r="A5" s="496" t="s">
        <v>437</v>
      </c>
      <c r="B5" s="210"/>
      <c r="C5" s="210"/>
      <c r="D5" s="209"/>
      <c r="E5" s="209"/>
      <c r="F5" s="209"/>
      <c r="G5" s="209"/>
      <c r="H5" s="209"/>
      <c r="I5" s="209"/>
    </row>
    <row r="6" spans="1:9" ht="12">
      <c r="A6" s="575" t="s">
        <v>89</v>
      </c>
      <c r="B6" s="209"/>
      <c r="C6" s="209"/>
      <c r="D6" s="210"/>
      <c r="E6" s="210"/>
      <c r="F6" s="210"/>
      <c r="G6" s="210"/>
      <c r="H6" s="210"/>
      <c r="I6" s="210"/>
    </row>
    <row r="7" spans="1:9" ht="24" customHeight="1">
      <c r="A7" s="426" t="s">
        <v>72</v>
      </c>
      <c r="B7" s="421">
        <v>2020</v>
      </c>
      <c r="C7" s="421">
        <v>2025</v>
      </c>
      <c r="D7" s="421">
        <v>2030</v>
      </c>
      <c r="E7" s="422">
        <v>2035</v>
      </c>
      <c r="F7" s="422">
        <v>2040</v>
      </c>
      <c r="G7" s="422">
        <v>2045</v>
      </c>
      <c r="H7" s="422">
        <v>2050</v>
      </c>
      <c r="I7" s="483" t="s">
        <v>73</v>
      </c>
    </row>
    <row r="8" spans="1:9" ht="6" customHeight="1">
      <c r="A8" s="442"/>
      <c r="B8" s="443"/>
      <c r="C8" s="443"/>
      <c r="D8" s="443"/>
      <c r="E8" s="443"/>
      <c r="F8" s="443"/>
      <c r="G8" s="443"/>
      <c r="H8" s="443"/>
      <c r="I8" s="484"/>
    </row>
    <row r="9" spans="1:9" ht="26.25" customHeight="1">
      <c r="A9" s="18" t="s">
        <v>438</v>
      </c>
      <c r="B9" s="20"/>
      <c r="C9" s="20"/>
      <c r="D9" s="20"/>
      <c r="E9" s="20"/>
      <c r="F9" s="20"/>
      <c r="G9" s="20"/>
      <c r="H9" s="20"/>
      <c r="I9" s="487" t="s">
        <v>439</v>
      </c>
    </row>
    <row r="10" spans="1:9" ht="26.25" customHeight="1">
      <c r="A10" s="24" t="s">
        <v>354</v>
      </c>
      <c r="B10" s="292">
        <v>420.14</v>
      </c>
      <c r="C10" s="23">
        <v>404.115</v>
      </c>
      <c r="D10" s="292">
        <v>394.441</v>
      </c>
      <c r="E10" s="292">
        <v>378.149</v>
      </c>
      <c r="F10" s="292">
        <v>356.32</v>
      </c>
      <c r="G10" s="292">
        <v>329.18</v>
      </c>
      <c r="H10" s="292">
        <v>301.335</v>
      </c>
      <c r="I10" s="484" t="s">
        <v>85</v>
      </c>
    </row>
    <row r="11" spans="1:9" ht="26.25" customHeight="1">
      <c r="A11" s="35" t="s">
        <v>349</v>
      </c>
      <c r="B11" s="23">
        <v>230.717</v>
      </c>
      <c r="C11" s="23">
        <v>220.29</v>
      </c>
      <c r="D11" s="224">
        <v>215.242</v>
      </c>
      <c r="E11" s="224">
        <v>208.548</v>
      </c>
      <c r="F11" s="224">
        <v>198.688</v>
      </c>
      <c r="G11" s="224">
        <v>185.795</v>
      </c>
      <c r="H11" s="224">
        <v>170.41</v>
      </c>
      <c r="I11" s="484" t="s">
        <v>350</v>
      </c>
    </row>
    <row r="12" spans="1:9" ht="26.25" customHeight="1">
      <c r="A12" s="35" t="s">
        <v>351</v>
      </c>
      <c r="B12" s="224">
        <v>189.423</v>
      </c>
      <c r="C12" s="23">
        <v>183.825</v>
      </c>
      <c r="D12" s="224">
        <v>179.199</v>
      </c>
      <c r="E12" s="224">
        <v>169.601</v>
      </c>
      <c r="F12" s="224">
        <v>157.632</v>
      </c>
      <c r="G12" s="224">
        <v>143.385</v>
      </c>
      <c r="H12" s="224">
        <v>130.925</v>
      </c>
      <c r="I12" s="484" t="s">
        <v>352</v>
      </c>
    </row>
    <row r="13" spans="1:9" ht="26.25" customHeight="1">
      <c r="A13" s="18" t="s">
        <v>308</v>
      </c>
      <c r="B13" s="20">
        <v>298.314</v>
      </c>
      <c r="C13" s="20">
        <v>320.315</v>
      </c>
      <c r="D13" s="20">
        <v>330.253</v>
      </c>
      <c r="E13" s="20">
        <v>339.937</v>
      </c>
      <c r="F13" s="20">
        <v>355.945</v>
      </c>
      <c r="G13" s="20">
        <v>375.505</v>
      </c>
      <c r="H13" s="20">
        <v>390.151</v>
      </c>
      <c r="I13" s="485" t="s">
        <v>101</v>
      </c>
    </row>
    <row r="14" spans="1:9" ht="26.25" customHeight="1">
      <c r="A14" s="35" t="s">
        <v>349</v>
      </c>
      <c r="B14" s="224">
        <v>101.446</v>
      </c>
      <c r="C14" s="23">
        <v>116.395</v>
      </c>
      <c r="D14" s="224">
        <v>121.99</v>
      </c>
      <c r="E14" s="224">
        <v>124.383</v>
      </c>
      <c r="F14" s="224">
        <v>131.235</v>
      </c>
      <c r="G14" s="224">
        <v>142.321</v>
      </c>
      <c r="H14" s="224">
        <v>155.466</v>
      </c>
      <c r="I14" s="484" t="s">
        <v>350</v>
      </c>
    </row>
    <row r="15" spans="1:9" ht="26.25" customHeight="1">
      <c r="A15" s="35" t="s">
        <v>351</v>
      </c>
      <c r="B15" s="224">
        <v>196.868</v>
      </c>
      <c r="C15" s="23">
        <v>203.92</v>
      </c>
      <c r="D15" s="224">
        <v>208.263</v>
      </c>
      <c r="E15" s="224">
        <v>215.554</v>
      </c>
      <c r="F15" s="224">
        <v>224.71</v>
      </c>
      <c r="G15" s="224">
        <v>233.184</v>
      </c>
      <c r="H15" s="224">
        <v>234.685</v>
      </c>
      <c r="I15" s="484" t="s">
        <v>352</v>
      </c>
    </row>
    <row r="16" spans="1:9" ht="26.25" customHeight="1">
      <c r="A16" s="24" t="s">
        <v>353</v>
      </c>
      <c r="B16" s="224">
        <v>147.961</v>
      </c>
      <c r="C16" s="23">
        <v>156.772</v>
      </c>
      <c r="D16" s="224">
        <v>157.026</v>
      </c>
      <c r="E16" s="224">
        <v>156.284</v>
      </c>
      <c r="F16" s="224">
        <v>158.885</v>
      </c>
      <c r="G16" s="224">
        <v>162.892</v>
      </c>
      <c r="H16" s="224">
        <v>163.663</v>
      </c>
      <c r="I16" s="484" t="s">
        <v>84</v>
      </c>
    </row>
    <row r="17" spans="1:9" ht="26.25" customHeight="1">
      <c r="A17" s="35" t="s">
        <v>349</v>
      </c>
      <c r="B17" s="224">
        <v>48.675</v>
      </c>
      <c r="C17" s="23">
        <v>54.573</v>
      </c>
      <c r="D17" s="224">
        <v>55.166</v>
      </c>
      <c r="E17" s="224">
        <v>54.101</v>
      </c>
      <c r="F17" s="224">
        <v>55.472</v>
      </c>
      <c r="G17" s="224">
        <v>59.288</v>
      </c>
      <c r="H17" s="224">
        <v>63.516</v>
      </c>
      <c r="I17" s="484" t="s">
        <v>350</v>
      </c>
    </row>
    <row r="18" spans="1:9" ht="26.25" customHeight="1">
      <c r="A18" s="35" t="s">
        <v>351</v>
      </c>
      <c r="B18" s="224">
        <v>99.286</v>
      </c>
      <c r="C18" s="23">
        <v>102.199</v>
      </c>
      <c r="D18" s="224">
        <v>101.86</v>
      </c>
      <c r="E18" s="224">
        <v>102.183</v>
      </c>
      <c r="F18" s="224">
        <v>103.413</v>
      </c>
      <c r="G18" s="224">
        <v>103.604</v>
      </c>
      <c r="H18" s="224">
        <v>100.147</v>
      </c>
      <c r="I18" s="484" t="s">
        <v>352</v>
      </c>
    </row>
    <row r="19" spans="1:9" ht="26.25" customHeight="1">
      <c r="A19" s="24" t="s">
        <v>354</v>
      </c>
      <c r="B19" s="224">
        <v>150.353</v>
      </c>
      <c r="C19" s="23">
        <v>163.543</v>
      </c>
      <c r="D19" s="224">
        <v>173.227</v>
      </c>
      <c r="E19" s="224">
        <v>183.653</v>
      </c>
      <c r="F19" s="224">
        <v>197.06</v>
      </c>
      <c r="G19" s="224">
        <v>212.613</v>
      </c>
      <c r="H19" s="224">
        <v>226.488</v>
      </c>
      <c r="I19" s="484" t="s">
        <v>85</v>
      </c>
    </row>
    <row r="20" spans="1:9" ht="26.25" customHeight="1">
      <c r="A20" s="35" t="s">
        <v>349</v>
      </c>
      <c r="B20" s="224">
        <v>52.771</v>
      </c>
      <c r="C20" s="23">
        <v>61.822</v>
      </c>
      <c r="D20" s="224">
        <v>66.824</v>
      </c>
      <c r="E20" s="224">
        <v>70.282</v>
      </c>
      <c r="F20" s="224">
        <v>75.763</v>
      </c>
      <c r="G20" s="224">
        <v>83.033</v>
      </c>
      <c r="H20" s="224">
        <v>91.95</v>
      </c>
      <c r="I20" s="484" t="s">
        <v>350</v>
      </c>
    </row>
    <row r="21" spans="1:9" ht="26.25" customHeight="1">
      <c r="A21" s="35" t="s">
        <v>351</v>
      </c>
      <c r="B21" s="224">
        <v>97.582</v>
      </c>
      <c r="C21" s="23">
        <v>101.721</v>
      </c>
      <c r="D21" s="224">
        <v>106.403</v>
      </c>
      <c r="E21" s="224">
        <v>113.371</v>
      </c>
      <c r="F21" s="224">
        <v>121.297</v>
      </c>
      <c r="G21" s="224">
        <v>129.58</v>
      </c>
      <c r="H21" s="224">
        <v>134.538</v>
      </c>
      <c r="I21" s="484" t="s">
        <v>352</v>
      </c>
    </row>
    <row r="22" spans="1:9" ht="26.25" customHeight="1">
      <c r="A22" s="27" t="s">
        <v>368</v>
      </c>
      <c r="B22" s="20"/>
      <c r="C22" s="20"/>
      <c r="D22" s="20"/>
      <c r="E22" s="20"/>
      <c r="F22" s="20"/>
      <c r="G22" s="20"/>
      <c r="H22" s="20"/>
      <c r="I22" s="485" t="s">
        <v>250</v>
      </c>
    </row>
    <row r="23" spans="1:9" ht="26.25" customHeight="1">
      <c r="A23" s="211" t="s">
        <v>369</v>
      </c>
      <c r="B23" s="29"/>
      <c r="C23" s="29"/>
      <c r="D23" s="29"/>
      <c r="E23" s="29"/>
      <c r="F23" s="29"/>
      <c r="G23" s="29"/>
      <c r="H23" s="29"/>
      <c r="I23" s="488" t="s">
        <v>370</v>
      </c>
    </row>
    <row r="24" spans="1:9" ht="26.25" customHeight="1">
      <c r="A24" s="211" t="s">
        <v>366</v>
      </c>
      <c r="B24" s="33"/>
      <c r="C24" s="33"/>
      <c r="D24" s="33"/>
      <c r="E24" s="33"/>
      <c r="F24" s="33"/>
      <c r="G24" s="33"/>
      <c r="H24" s="33"/>
      <c r="I24" s="488" t="s">
        <v>371</v>
      </c>
    </row>
    <row r="25" spans="1:9" ht="26.25" customHeight="1">
      <c r="A25" s="211" t="s">
        <v>367</v>
      </c>
      <c r="B25" s="20">
        <v>68.0369245951521</v>
      </c>
      <c r="C25" s="20">
        <v>74</v>
      </c>
      <c r="D25" s="20">
        <v>75.21860372171322</v>
      </c>
      <c r="E25" s="20">
        <v>79</v>
      </c>
      <c r="F25" s="20">
        <v>86.53928508012993</v>
      </c>
      <c r="G25" s="20">
        <v>98</v>
      </c>
      <c r="H25" s="20">
        <v>110.97848833065906</v>
      </c>
      <c r="I25" s="488" t="s">
        <v>310</v>
      </c>
    </row>
    <row r="26" spans="1:9" ht="26.25" customHeight="1">
      <c r="A26" s="31" t="s">
        <v>355</v>
      </c>
      <c r="B26" s="23">
        <v>51.390297637265505</v>
      </c>
      <c r="C26" s="23">
        <v>57</v>
      </c>
      <c r="D26" s="23">
        <v>58.206809583858764</v>
      </c>
      <c r="E26" s="23">
        <v>60</v>
      </c>
      <c r="F26" s="23">
        <v>63.89424297413427</v>
      </c>
      <c r="G26" s="23">
        <v>72</v>
      </c>
      <c r="H26" s="23">
        <v>84.04860442548818</v>
      </c>
      <c r="I26" s="484" t="s">
        <v>102</v>
      </c>
    </row>
    <row r="27" spans="1:9" ht="26.25" customHeight="1">
      <c r="A27" s="31" t="s">
        <v>356</v>
      </c>
      <c r="B27" s="23">
        <v>87.79161676646706</v>
      </c>
      <c r="C27" s="23">
        <v>93</v>
      </c>
      <c r="D27" s="23">
        <v>95.20720696989851</v>
      </c>
      <c r="E27" s="23">
        <v>103</v>
      </c>
      <c r="F27" s="23">
        <v>114.83292934593199</v>
      </c>
      <c r="G27" s="23">
        <v>131</v>
      </c>
      <c r="H27" s="23">
        <v>145.6789269228108</v>
      </c>
      <c r="I27" s="484" t="s">
        <v>103</v>
      </c>
    </row>
    <row r="28" spans="1:9" ht="12">
      <c r="A28" s="132"/>
      <c r="B28" s="366"/>
      <c r="C28" s="242"/>
      <c r="D28" s="366"/>
      <c r="E28" s="366"/>
      <c r="F28" s="366"/>
      <c r="G28" s="366"/>
      <c r="H28" s="366"/>
      <c r="I28" s="44"/>
    </row>
    <row r="29" spans="1:9" ht="12">
      <c r="A29" s="54"/>
      <c r="B29" s="239"/>
      <c r="C29" s="239"/>
      <c r="D29" s="239"/>
      <c r="E29" s="239"/>
      <c r="F29" s="239"/>
      <c r="G29" s="239"/>
      <c r="H29" s="239"/>
      <c r="I29" s="39"/>
    </row>
    <row r="30" spans="1:9" ht="12">
      <c r="A30" s="132"/>
      <c r="B30" s="366"/>
      <c r="C30" s="366"/>
      <c r="D30" s="366"/>
      <c r="E30" s="366"/>
      <c r="F30" s="366"/>
      <c r="G30" s="366"/>
      <c r="H30" s="366"/>
      <c r="I30" s="44"/>
    </row>
    <row r="31" spans="1:9" ht="12">
      <c r="A31" s="132"/>
      <c r="B31" s="366"/>
      <c r="C31" s="366"/>
      <c r="D31" s="366"/>
      <c r="E31" s="366"/>
      <c r="F31" s="366"/>
      <c r="G31" s="366"/>
      <c r="H31" s="366"/>
      <c r="I31" s="44"/>
    </row>
    <row r="32" spans="1:9" ht="12">
      <c r="A32" s="42"/>
      <c r="B32" s="366"/>
      <c r="C32" s="366"/>
      <c r="D32" s="366"/>
      <c r="E32" s="366"/>
      <c r="F32" s="366"/>
      <c r="G32" s="366"/>
      <c r="H32" s="366"/>
      <c r="I32" s="44"/>
    </row>
    <row r="33" spans="1:9" ht="12">
      <c r="A33" s="132"/>
      <c r="B33" s="366"/>
      <c r="C33" s="366"/>
      <c r="D33" s="366"/>
      <c r="E33" s="366"/>
      <c r="F33" s="366"/>
      <c r="G33" s="366"/>
      <c r="H33" s="366"/>
      <c r="I33" s="44"/>
    </row>
    <row r="34" spans="1:9" ht="12">
      <c r="A34" s="132"/>
      <c r="B34" s="366"/>
      <c r="C34" s="366"/>
      <c r="D34" s="366"/>
      <c r="E34" s="366"/>
      <c r="F34" s="366"/>
      <c r="G34" s="366"/>
      <c r="H34" s="366"/>
      <c r="I34" s="44"/>
    </row>
    <row r="35" spans="1:9" ht="12">
      <c r="A35" s="42"/>
      <c r="B35" s="366"/>
      <c r="C35" s="366"/>
      <c r="D35" s="366"/>
      <c r="E35" s="366"/>
      <c r="F35" s="366"/>
      <c r="G35" s="366"/>
      <c r="H35" s="366"/>
      <c r="I35" s="44"/>
    </row>
    <row r="36" spans="1:9" ht="12">
      <c r="A36" s="132"/>
      <c r="B36" s="366"/>
      <c r="C36" s="242"/>
      <c r="D36" s="366"/>
      <c r="E36" s="366"/>
      <c r="F36" s="366"/>
      <c r="G36" s="366"/>
      <c r="H36" s="366"/>
      <c r="I36" s="44"/>
    </row>
    <row r="37" spans="1:9" ht="12">
      <c r="A37" s="132"/>
      <c r="B37" s="366"/>
      <c r="C37" s="242"/>
      <c r="D37" s="366"/>
      <c r="E37" s="366"/>
      <c r="F37" s="366"/>
      <c r="G37" s="366"/>
      <c r="H37" s="366"/>
      <c r="I37" s="44"/>
    </row>
    <row r="38" spans="1:9" ht="12">
      <c r="A38" s="37"/>
      <c r="B38" s="239"/>
      <c r="C38" s="239"/>
      <c r="D38" s="239"/>
      <c r="E38" s="239"/>
      <c r="F38" s="239"/>
      <c r="G38" s="239"/>
      <c r="H38" s="239"/>
      <c r="I38" s="39"/>
    </row>
    <row r="39" spans="1:9" ht="12">
      <c r="A39" s="367"/>
      <c r="B39" s="30"/>
      <c r="C39" s="30"/>
      <c r="D39" s="30"/>
      <c r="E39" s="30"/>
      <c r="F39" s="30"/>
      <c r="G39" s="30"/>
      <c r="H39" s="30"/>
      <c r="I39" s="368"/>
    </row>
    <row r="40" spans="1:9" ht="12">
      <c r="A40" s="367"/>
      <c r="B40" s="34"/>
      <c r="C40" s="34"/>
      <c r="D40" s="34"/>
      <c r="E40" s="34"/>
      <c r="F40" s="34"/>
      <c r="G40" s="34"/>
      <c r="H40" s="34"/>
      <c r="I40" s="368"/>
    </row>
    <row r="41" spans="1:9" ht="12">
      <c r="A41" s="367"/>
      <c r="B41" s="239"/>
      <c r="C41" s="239"/>
      <c r="D41" s="239"/>
      <c r="E41" s="239"/>
      <c r="F41" s="239"/>
      <c r="G41" s="239"/>
      <c r="H41" s="239"/>
      <c r="I41" s="368"/>
    </row>
    <row r="42" spans="1:9" ht="12">
      <c r="A42" s="4"/>
      <c r="B42" s="242"/>
      <c r="C42" s="242"/>
      <c r="D42" s="242"/>
      <c r="E42" s="242"/>
      <c r="F42" s="242"/>
      <c r="G42" s="242"/>
      <c r="H42" s="242"/>
      <c r="I42" s="44"/>
    </row>
    <row r="43" spans="1:9" ht="12">
      <c r="A43" s="4"/>
      <c r="B43" s="242"/>
      <c r="C43" s="242"/>
      <c r="D43" s="242"/>
      <c r="E43" s="242"/>
      <c r="F43" s="242"/>
      <c r="G43" s="242"/>
      <c r="H43" s="242"/>
      <c r="I43" s="44"/>
    </row>
    <row r="44" spans="1:9" ht="12">
      <c r="A44" s="281"/>
      <c r="B44" s="281"/>
      <c r="C44" s="281"/>
      <c r="D44" s="281"/>
      <c r="E44" s="281"/>
      <c r="F44" s="281"/>
      <c r="G44" s="281"/>
      <c r="H44" s="281"/>
      <c r="I44" s="281"/>
    </row>
    <row r="45" spans="1:9" ht="12">
      <c r="A45" s="281"/>
      <c r="B45" s="281"/>
      <c r="C45" s="281"/>
      <c r="D45" s="281"/>
      <c r="E45" s="281"/>
      <c r="F45" s="281"/>
      <c r="G45" s="281"/>
      <c r="H45" s="281"/>
      <c r="I45" s="281"/>
    </row>
    <row r="46" spans="1:9" ht="12">
      <c r="A46" s="281"/>
      <c r="B46" s="281"/>
      <c r="C46" s="281"/>
      <c r="D46" s="281"/>
      <c r="E46" s="281"/>
      <c r="F46" s="281"/>
      <c r="G46" s="281"/>
      <c r="H46" s="281"/>
      <c r="I46" s="281"/>
    </row>
  </sheetData>
  <sheetProtection/>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6.xml><?xml version="1.0" encoding="utf-8"?>
<worksheet xmlns="http://schemas.openxmlformats.org/spreadsheetml/2006/main" xmlns:r="http://schemas.openxmlformats.org/officeDocument/2006/relationships">
  <dimension ref="A1:L60"/>
  <sheetViews>
    <sheetView view="pageLayout" zoomScale="160" zoomScaleSheetLayoutView="100" zoomScalePageLayoutView="160" workbookViewId="0" topLeftCell="A34">
      <selection activeCell="A4" sqref="A4:A6"/>
    </sheetView>
  </sheetViews>
  <sheetFormatPr defaultColWidth="9.140625" defaultRowHeight="12.75"/>
  <cols>
    <col min="1" max="1" width="17.28125" style="13" customWidth="1"/>
    <col min="2" max="2" width="5.28125" style="3" customWidth="1"/>
    <col min="3" max="6" width="5.28125" style="13" customWidth="1"/>
    <col min="7" max="7" width="4.421875" style="13" customWidth="1"/>
    <col min="8" max="8" width="4.57421875" style="13" customWidth="1"/>
    <col min="9" max="9" width="4.7109375" style="13" customWidth="1"/>
    <col min="10" max="10" width="11.57421875" style="13" customWidth="1"/>
    <col min="11" max="16384" width="9.140625" style="13" customWidth="1"/>
  </cols>
  <sheetData>
    <row r="1" spans="1:10" ht="11.25" customHeight="1">
      <c r="A1" s="139"/>
      <c r="B1" s="138"/>
      <c r="C1" s="139"/>
      <c r="D1" s="139"/>
      <c r="E1" s="139"/>
      <c r="F1" s="139"/>
      <c r="G1" s="139"/>
      <c r="H1" s="315"/>
      <c r="I1" s="139"/>
      <c r="J1" s="139"/>
    </row>
    <row r="2" ht="12" customHeight="1"/>
    <row r="3" spans="1:10" ht="9.75" customHeight="1">
      <c r="A3" s="13" t="s">
        <v>407</v>
      </c>
      <c r="B3"/>
      <c r="C3"/>
      <c r="D3"/>
      <c r="E3"/>
      <c r="F3"/>
      <c r="G3"/>
      <c r="H3"/>
      <c r="I3"/>
      <c r="J3"/>
    </row>
    <row r="4" spans="1:10" ht="9.75" customHeight="1">
      <c r="A4" s="378" t="s">
        <v>449</v>
      </c>
      <c r="B4"/>
      <c r="C4"/>
      <c r="D4"/>
      <c r="E4"/>
      <c r="F4"/>
      <c r="G4"/>
      <c r="H4"/>
      <c r="I4"/>
      <c r="J4"/>
    </row>
    <row r="5" spans="1:10" ht="9.75" customHeight="1">
      <c r="A5" s="582" t="s">
        <v>450</v>
      </c>
      <c r="B5"/>
      <c r="C5"/>
      <c r="D5"/>
      <c r="E5"/>
      <c r="F5"/>
      <c r="G5"/>
      <c r="H5"/>
      <c r="I5"/>
      <c r="J5"/>
    </row>
    <row r="6" spans="1:10" ht="12" customHeight="1">
      <c r="A6" s="569" t="s">
        <v>451</v>
      </c>
      <c r="B6"/>
      <c r="C6"/>
      <c r="D6"/>
      <c r="E6"/>
      <c r="F6"/>
      <c r="G6"/>
      <c r="H6"/>
      <c r="I6"/>
      <c r="J6"/>
    </row>
    <row r="7" spans="1:10" ht="16.5" customHeight="1">
      <c r="A7" s="643" t="s">
        <v>72</v>
      </c>
      <c r="B7" s="644"/>
      <c r="C7" s="421">
        <v>2020</v>
      </c>
      <c r="D7" s="421">
        <v>2025</v>
      </c>
      <c r="E7" s="421">
        <v>2030</v>
      </c>
      <c r="F7" s="422">
        <v>2035</v>
      </c>
      <c r="G7" s="422">
        <v>2040</v>
      </c>
      <c r="H7" s="422">
        <v>2045</v>
      </c>
      <c r="I7" s="422">
        <v>2050</v>
      </c>
      <c r="J7" s="483" t="s">
        <v>73</v>
      </c>
    </row>
    <row r="8" spans="1:10" ht="32.25" customHeight="1">
      <c r="A8" s="646" t="s">
        <v>502</v>
      </c>
      <c r="B8" s="647"/>
      <c r="C8" s="647"/>
      <c r="D8" s="647"/>
      <c r="E8" s="647"/>
      <c r="F8" s="647"/>
      <c r="G8" s="647"/>
      <c r="H8" s="647"/>
      <c r="I8" s="647"/>
      <c r="J8" s="647"/>
    </row>
    <row r="9" spans="1:10" ht="15" customHeight="1">
      <c r="A9" s="645" t="s">
        <v>409</v>
      </c>
      <c r="B9" s="632"/>
      <c r="C9" s="314">
        <v>453.803</v>
      </c>
      <c r="D9" s="314">
        <v>469.007</v>
      </c>
      <c r="E9" s="314">
        <v>475.211</v>
      </c>
      <c r="F9" s="314">
        <v>449.166</v>
      </c>
      <c r="G9" s="314">
        <v>419.55</v>
      </c>
      <c r="H9" s="314">
        <v>400.166</v>
      </c>
      <c r="I9" s="314">
        <v>384.919</v>
      </c>
      <c r="J9" s="489" t="s">
        <v>90</v>
      </c>
    </row>
    <row r="10" spans="1:10" ht="15" customHeight="1">
      <c r="A10" s="645" t="s">
        <v>80</v>
      </c>
      <c r="B10" s="632"/>
      <c r="C10" s="314">
        <v>230.851</v>
      </c>
      <c r="D10" s="314">
        <v>234.244</v>
      </c>
      <c r="E10" s="314">
        <v>230.339</v>
      </c>
      <c r="F10" s="314">
        <v>214.414</v>
      </c>
      <c r="G10" s="314">
        <v>193.811</v>
      </c>
      <c r="H10" s="314">
        <v>179.412</v>
      </c>
      <c r="I10" s="314">
        <v>169.647</v>
      </c>
      <c r="J10" s="490" t="s">
        <v>84</v>
      </c>
    </row>
    <row r="11" spans="1:10" ht="15" customHeight="1">
      <c r="A11" s="621" t="s">
        <v>81</v>
      </c>
      <c r="B11" s="622"/>
      <c r="C11" s="314">
        <v>222.952</v>
      </c>
      <c r="D11" s="314">
        <v>234.763</v>
      </c>
      <c r="E11" s="314">
        <v>244.872</v>
      </c>
      <c r="F11" s="314">
        <v>234.752</v>
      </c>
      <c r="G11" s="314">
        <v>225.739</v>
      </c>
      <c r="H11" s="314">
        <v>220.754</v>
      </c>
      <c r="I11" s="314">
        <v>215.272</v>
      </c>
      <c r="J11" s="490" t="s">
        <v>85</v>
      </c>
    </row>
    <row r="12" spans="1:10" ht="39.75" customHeight="1">
      <c r="A12" s="648" t="s">
        <v>503</v>
      </c>
      <c r="B12" s="649"/>
      <c r="C12" s="649"/>
      <c r="D12" s="649"/>
      <c r="E12" s="649"/>
      <c r="F12" s="649"/>
      <c r="G12" s="649"/>
      <c r="H12" s="649"/>
      <c r="I12" s="649"/>
      <c r="J12" s="649"/>
    </row>
    <row r="13" spans="1:10" ht="15.75" customHeight="1">
      <c r="A13" s="645" t="s">
        <v>409</v>
      </c>
      <c r="B13" s="632"/>
      <c r="C13" s="314">
        <v>2.69628</v>
      </c>
      <c r="D13" s="314">
        <v>2.55215</v>
      </c>
      <c r="E13" s="314">
        <v>2.45499</v>
      </c>
      <c r="F13" s="314">
        <v>2.5195</v>
      </c>
      <c r="G13" s="314">
        <v>2.60492</v>
      </c>
      <c r="H13" s="314">
        <v>2.62935</v>
      </c>
      <c r="I13" s="314">
        <v>2.62813</v>
      </c>
      <c r="J13" s="489" t="s">
        <v>90</v>
      </c>
    </row>
    <row r="14" spans="1:10" ht="15.75" customHeight="1">
      <c r="A14" s="645" t="s">
        <v>80</v>
      </c>
      <c r="B14" s="632"/>
      <c r="C14" s="314">
        <v>2.31004</v>
      </c>
      <c r="D14" s="314">
        <v>2.18319</v>
      </c>
      <c r="E14" s="314">
        <v>2.11669</v>
      </c>
      <c r="F14" s="314">
        <v>2.15398</v>
      </c>
      <c r="G14" s="314">
        <v>2.24342</v>
      </c>
      <c r="H14" s="314">
        <v>2.2697</v>
      </c>
      <c r="I14" s="314">
        <v>2.24152</v>
      </c>
      <c r="J14" s="490" t="s">
        <v>84</v>
      </c>
    </row>
    <row r="15" spans="1:10" ht="15.75" customHeight="1">
      <c r="A15" s="621" t="s">
        <v>81</v>
      </c>
      <c r="B15" s="622"/>
      <c r="C15" s="314">
        <v>3.09621</v>
      </c>
      <c r="D15" s="314">
        <v>2.92029</v>
      </c>
      <c r="E15" s="314">
        <v>2.77322</v>
      </c>
      <c r="F15" s="314">
        <v>2.85335</v>
      </c>
      <c r="G15" s="314">
        <v>2.91529</v>
      </c>
      <c r="H15" s="314">
        <v>2.92164</v>
      </c>
      <c r="I15" s="314">
        <v>2.93281</v>
      </c>
      <c r="J15" s="490" t="s">
        <v>85</v>
      </c>
    </row>
    <row r="16" spans="1:10" ht="9.75" customHeight="1">
      <c r="A16" s="75"/>
      <c r="B16" s="130"/>
      <c r="C16" s="130"/>
      <c r="D16" s="130"/>
      <c r="E16" s="130"/>
      <c r="F16" s="130"/>
      <c r="G16" s="130"/>
      <c r="H16" s="130"/>
      <c r="I16" s="130"/>
      <c r="J16" s="109"/>
    </row>
    <row r="17" ht="27" customHeight="1"/>
    <row r="18" ht="9.75" customHeight="1">
      <c r="A18" s="45" t="s">
        <v>408</v>
      </c>
    </row>
    <row r="19" ht="9.75" customHeight="1">
      <c r="A19" s="580" t="s">
        <v>88</v>
      </c>
    </row>
    <row r="20" ht="9.75" customHeight="1">
      <c r="A20" s="581" t="s">
        <v>254</v>
      </c>
    </row>
    <row r="21" ht="12" customHeight="1">
      <c r="A21" s="574" t="s">
        <v>89</v>
      </c>
    </row>
    <row r="22" spans="1:10" ht="26.25" customHeight="1">
      <c r="A22" s="623" t="s">
        <v>504</v>
      </c>
      <c r="B22" s="624"/>
      <c r="C22" s="627" t="s">
        <v>506</v>
      </c>
      <c r="D22" s="628"/>
      <c r="E22" s="631"/>
      <c r="F22" s="627" t="s">
        <v>507</v>
      </c>
      <c r="G22" s="628"/>
      <c r="H22" s="628"/>
      <c r="I22" s="628"/>
      <c r="J22" s="628"/>
    </row>
    <row r="23" spans="1:10" ht="30.75" customHeight="1">
      <c r="A23" s="625"/>
      <c r="B23" s="626"/>
      <c r="C23" s="627" t="s">
        <v>505</v>
      </c>
      <c r="D23" s="628"/>
      <c r="E23" s="628"/>
      <c r="F23" s="628"/>
      <c r="G23" s="628"/>
      <c r="H23" s="631"/>
      <c r="I23" s="627" t="s">
        <v>508</v>
      </c>
      <c r="J23" s="628"/>
    </row>
    <row r="24" spans="1:9" ht="8.25" customHeight="1">
      <c r="A24" s="67"/>
      <c r="B24" s="31"/>
      <c r="C24" s="629"/>
      <c r="D24" s="630"/>
      <c r="E24" s="181"/>
      <c r="F24" s="210"/>
      <c r="G24" s="66"/>
      <c r="H24" s="316"/>
      <c r="I24" s="317"/>
    </row>
    <row r="25" spans="1:10" ht="15" customHeight="1">
      <c r="A25" s="46" t="s">
        <v>74</v>
      </c>
      <c r="C25" s="323"/>
      <c r="D25" s="66"/>
      <c r="E25" s="181"/>
      <c r="F25" s="210"/>
      <c r="G25" s="318"/>
      <c r="H25" s="316"/>
      <c r="I25" s="389"/>
      <c r="J25" s="67"/>
    </row>
    <row r="26" spans="1:10" ht="15" customHeight="1">
      <c r="A26" s="491" t="s">
        <v>75</v>
      </c>
      <c r="B26" s="31">
        <v>2010</v>
      </c>
      <c r="C26" s="49"/>
      <c r="D26" s="66"/>
      <c r="E26" s="181">
        <v>31</v>
      </c>
      <c r="F26" s="389"/>
      <c r="G26" s="636">
        <v>578955</v>
      </c>
      <c r="H26" s="637"/>
      <c r="I26" s="49"/>
      <c r="J26" s="318">
        <v>45.1</v>
      </c>
    </row>
    <row r="27" spans="1:10" ht="15" customHeight="1">
      <c r="A27" s="67"/>
      <c r="B27" s="31">
        <v>2015</v>
      </c>
      <c r="C27" s="49"/>
      <c r="D27" s="66"/>
      <c r="E27" s="181">
        <v>32</v>
      </c>
      <c r="F27" s="389"/>
      <c r="G27" s="636">
        <v>561219</v>
      </c>
      <c r="H27" s="637"/>
      <c r="I27" s="49"/>
      <c r="J27" s="318">
        <v>44.641137021856075</v>
      </c>
    </row>
    <row r="28" spans="1:12" ht="15" customHeight="1">
      <c r="A28" s="67"/>
      <c r="B28" s="31">
        <v>2016</v>
      </c>
      <c r="C28" s="49"/>
      <c r="D28" s="66"/>
      <c r="E28" s="181">
        <v>32</v>
      </c>
      <c r="F28" s="390"/>
      <c r="G28" s="636">
        <v>558422</v>
      </c>
      <c r="H28" s="640"/>
      <c r="I28" s="49"/>
      <c r="J28" s="318">
        <v>44.57035677228829</v>
      </c>
      <c r="K28" s="388"/>
      <c r="L28" s="67"/>
    </row>
    <row r="29" spans="1:12" ht="15" customHeight="1">
      <c r="A29" s="67"/>
      <c r="B29" s="26">
        <v>2017</v>
      </c>
      <c r="C29" s="213"/>
      <c r="D29" s="46"/>
      <c r="E29" s="133">
        <v>33</v>
      </c>
      <c r="F29" s="213"/>
      <c r="G29" s="641">
        <v>556176</v>
      </c>
      <c r="H29" s="642"/>
      <c r="I29" s="213"/>
      <c r="J29" s="46">
        <v>44.6</v>
      </c>
      <c r="K29" s="429"/>
      <c r="L29" s="429"/>
    </row>
    <row r="30" spans="1:12" ht="15" customHeight="1">
      <c r="A30" s="632" t="s">
        <v>104</v>
      </c>
      <c r="B30" s="633"/>
      <c r="C30" s="49"/>
      <c r="D30" s="66"/>
      <c r="E30" s="181">
        <v>5</v>
      </c>
      <c r="F30" s="389"/>
      <c r="G30" s="636">
        <v>7162</v>
      </c>
      <c r="H30" s="638"/>
      <c r="I30" s="49"/>
      <c r="J30" s="318">
        <v>0.6</v>
      </c>
      <c r="K30" s="429"/>
      <c r="L30" s="131"/>
    </row>
    <row r="31" spans="1:12" ht="15" customHeight="1">
      <c r="A31" s="634" t="s">
        <v>105</v>
      </c>
      <c r="B31" s="635"/>
      <c r="C31" s="49"/>
      <c r="D31" s="66"/>
      <c r="E31" s="181"/>
      <c r="F31" s="389"/>
      <c r="G31" s="636"/>
      <c r="H31" s="638"/>
      <c r="I31" s="49"/>
      <c r="J31" s="318"/>
      <c r="K31" s="429"/>
      <c r="L31" s="131"/>
    </row>
    <row r="32" spans="1:12" ht="15" customHeight="1">
      <c r="A32" s="632" t="s">
        <v>59</v>
      </c>
      <c r="B32" s="633"/>
      <c r="C32" s="49"/>
      <c r="D32" s="66"/>
      <c r="E32" s="181">
        <v>11</v>
      </c>
      <c r="F32" s="389"/>
      <c r="G32" s="636">
        <v>35008</v>
      </c>
      <c r="H32" s="637"/>
      <c r="I32" s="49"/>
      <c r="J32" s="318">
        <v>2.8</v>
      </c>
      <c r="K32" s="429"/>
      <c r="L32" s="130"/>
    </row>
    <row r="33" spans="1:12" ht="15" customHeight="1">
      <c r="A33" s="632" t="s">
        <v>60</v>
      </c>
      <c r="B33" s="633"/>
      <c r="C33" s="49"/>
      <c r="D33" s="66"/>
      <c r="E33" s="181">
        <v>6</v>
      </c>
      <c r="F33" s="389"/>
      <c r="G33" s="636">
        <v>41042</v>
      </c>
      <c r="H33" s="637"/>
      <c r="I33" s="49"/>
      <c r="J33" s="318">
        <v>3.3</v>
      </c>
      <c r="K33" s="429"/>
      <c r="L33" s="130"/>
    </row>
    <row r="34" spans="1:12" ht="15" customHeight="1">
      <c r="A34" s="632" t="s">
        <v>61</v>
      </c>
      <c r="B34" s="633"/>
      <c r="C34" s="49"/>
      <c r="D34" s="66"/>
      <c r="E34" s="181">
        <v>6</v>
      </c>
      <c r="F34" s="389"/>
      <c r="G34" s="636">
        <v>86979</v>
      </c>
      <c r="H34" s="637"/>
      <c r="I34" s="49"/>
      <c r="J34" s="318">
        <v>7</v>
      </c>
      <c r="K34" s="429"/>
      <c r="L34" s="130"/>
    </row>
    <row r="35" spans="1:12" ht="15" customHeight="1">
      <c r="A35" s="632" t="s">
        <v>62</v>
      </c>
      <c r="B35" s="633"/>
      <c r="C35" s="49"/>
      <c r="D35" s="66"/>
      <c r="E35" s="181">
        <v>3</v>
      </c>
      <c r="F35" s="389"/>
      <c r="G35" s="636">
        <v>119329</v>
      </c>
      <c r="H35" s="638"/>
      <c r="I35" s="49"/>
      <c r="J35" s="318">
        <v>9.6</v>
      </c>
      <c r="K35" s="429"/>
      <c r="L35" s="130"/>
    </row>
    <row r="36" spans="1:12" ht="15" customHeight="1">
      <c r="A36" s="632" t="s">
        <v>63</v>
      </c>
      <c r="B36" s="633"/>
      <c r="C36" s="49"/>
      <c r="D36" s="66"/>
      <c r="E36" s="330">
        <v>1</v>
      </c>
      <c r="F36" s="389"/>
      <c r="G36" s="639">
        <v>69852</v>
      </c>
      <c r="H36" s="637"/>
      <c r="I36" s="49"/>
      <c r="J36" s="318">
        <v>5.6</v>
      </c>
      <c r="K36" s="429"/>
      <c r="L36" s="130"/>
    </row>
    <row r="37" spans="1:12" ht="15" customHeight="1">
      <c r="A37" s="632" t="s">
        <v>509</v>
      </c>
      <c r="B37" s="633"/>
      <c r="C37" s="49"/>
      <c r="D37" s="66"/>
      <c r="E37" s="330">
        <v>1</v>
      </c>
      <c r="F37" s="389"/>
      <c r="G37" s="636">
        <v>196804</v>
      </c>
      <c r="H37" s="638"/>
      <c r="I37" s="49"/>
      <c r="J37" s="13">
        <v>15.8</v>
      </c>
      <c r="K37" s="429"/>
      <c r="L37" s="130"/>
    </row>
    <row r="38" spans="1:12" ht="11.25" customHeight="1">
      <c r="A38" s="67"/>
      <c r="B38" s="4"/>
      <c r="C38" s="67"/>
      <c r="D38" s="67"/>
      <c r="E38" s="67"/>
      <c r="F38" s="67"/>
      <c r="G38" s="67"/>
      <c r="H38" s="67"/>
      <c r="I38" s="67"/>
      <c r="J38" s="130"/>
      <c r="L38" s="130"/>
    </row>
    <row r="39" spans="1:10" ht="11.25" customHeight="1">
      <c r="A39" s="68"/>
      <c r="B39" s="68"/>
      <c r="C39" s="67"/>
      <c r="D39" s="67"/>
      <c r="E39" s="67"/>
      <c r="F39" s="67"/>
      <c r="G39" s="67"/>
      <c r="H39" s="67"/>
      <c r="I39" s="67"/>
      <c r="J39" s="67"/>
    </row>
    <row r="40" spans="1:7" ht="11.25" customHeight="1">
      <c r="A40" s="68"/>
      <c r="B40" s="68"/>
      <c r="C40" s="67"/>
      <c r="D40" s="67"/>
      <c r="E40" s="67"/>
      <c r="F40" s="67"/>
      <c r="G40" s="131"/>
    </row>
    <row r="41" ht="9" customHeight="1"/>
    <row r="42" ht="9" customHeight="1"/>
    <row r="43" ht="11.25" customHeight="1"/>
    <row r="44" ht="11.25" customHeight="1"/>
    <row r="45" spans="8:9" ht="11.25" customHeight="1">
      <c r="H45" s="164"/>
      <c r="I45" s="164"/>
    </row>
    <row r="46" ht="11.25" customHeight="1"/>
    <row r="47" spans="8:9" ht="30" customHeight="1">
      <c r="H47" s="164"/>
      <c r="I47" s="164"/>
    </row>
    <row r="48" ht="30" customHeight="1"/>
    <row r="49" spans="8:9" ht="11.25" customHeight="1">
      <c r="H49" s="3"/>
      <c r="I49" s="3"/>
    </row>
    <row r="50" ht="12" customHeight="1"/>
    <row r="51" ht="12" customHeight="1"/>
    <row r="52" ht="12" customHeight="1"/>
    <row r="53" ht="12" customHeight="1"/>
    <row r="54" ht="12" customHeight="1">
      <c r="H54" s="130"/>
    </row>
    <row r="55" spans="8:9" ht="12" customHeight="1">
      <c r="H55" s="130"/>
      <c r="I55" s="130"/>
    </row>
    <row r="56" spans="8:9" ht="12" customHeight="1">
      <c r="H56" s="130"/>
      <c r="I56" s="130"/>
    </row>
    <row r="57" ht="12" customHeight="1">
      <c r="I57" s="130"/>
    </row>
    <row r="58" ht="12" customHeight="1">
      <c r="I58" s="130"/>
    </row>
    <row r="59" ht="12" customHeight="1">
      <c r="I59" s="130"/>
    </row>
    <row r="60" spans="8:9" ht="12" customHeight="1">
      <c r="H60" s="130"/>
      <c r="I60" s="130"/>
    </row>
    <row r="61" ht="6.75" customHeight="1"/>
    <row r="62" ht="9.75" customHeight="1"/>
    <row r="63" ht="9.75" customHeight="1"/>
  </sheetData>
  <sheetProtection/>
  <mergeCells count="35">
    <mergeCell ref="A7:B7"/>
    <mergeCell ref="A9:B9"/>
    <mergeCell ref="A10:B10"/>
    <mergeCell ref="A11:B11"/>
    <mergeCell ref="A13:B13"/>
    <mergeCell ref="A14:B14"/>
    <mergeCell ref="A8:J8"/>
    <mergeCell ref="A12:J12"/>
    <mergeCell ref="G26:H26"/>
    <mergeCell ref="G27:H27"/>
    <mergeCell ref="G28:H28"/>
    <mergeCell ref="G31:H31"/>
    <mergeCell ref="G29:H29"/>
    <mergeCell ref="G30:H30"/>
    <mergeCell ref="G33:H33"/>
    <mergeCell ref="G34:H34"/>
    <mergeCell ref="G35:H35"/>
    <mergeCell ref="G37:H37"/>
    <mergeCell ref="G32:H32"/>
    <mergeCell ref="G36:H36"/>
    <mergeCell ref="A30:B30"/>
    <mergeCell ref="A31:B31"/>
    <mergeCell ref="A32:B32"/>
    <mergeCell ref="A33:B33"/>
    <mergeCell ref="A37:B37"/>
    <mergeCell ref="A34:B34"/>
    <mergeCell ref="A35:B35"/>
    <mergeCell ref="A36:B36"/>
    <mergeCell ref="A15:B15"/>
    <mergeCell ref="A22:B23"/>
    <mergeCell ref="I23:J23"/>
    <mergeCell ref="C24:D24"/>
    <mergeCell ref="C23:H23"/>
    <mergeCell ref="C22:E22"/>
    <mergeCell ref="F22:J22"/>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7.xml><?xml version="1.0" encoding="utf-8"?>
<worksheet xmlns="http://schemas.openxmlformats.org/spreadsheetml/2006/main" xmlns:r="http://schemas.openxmlformats.org/officeDocument/2006/relationships">
  <dimension ref="A1:J57"/>
  <sheetViews>
    <sheetView view="pageLayout" zoomScale="130" zoomScaleNormal="90" zoomScaleSheetLayoutView="100" zoomScalePageLayoutView="130" workbookViewId="0" topLeftCell="A49">
      <selection activeCell="A4" sqref="A4:A6"/>
    </sheetView>
  </sheetViews>
  <sheetFormatPr defaultColWidth="9.140625" defaultRowHeight="12.75"/>
  <cols>
    <col min="1" max="1" width="19.7109375" style="3" customWidth="1"/>
    <col min="2" max="3" width="7.57421875" style="3" customWidth="1"/>
    <col min="4" max="4" width="8.28125" style="3" customWidth="1"/>
    <col min="5" max="5" width="7.57421875" style="3" customWidth="1"/>
    <col min="6" max="6" width="18.7109375" style="3" customWidth="1"/>
    <col min="7" max="16384" width="9.140625" style="3" customWidth="1"/>
  </cols>
  <sheetData>
    <row r="1" spans="1:6" ht="11.25" customHeight="1">
      <c r="A1" s="138"/>
      <c r="B1" s="138"/>
      <c r="C1" s="138"/>
      <c r="D1" s="138"/>
      <c r="E1" s="138"/>
      <c r="F1" s="138"/>
    </row>
    <row r="2" ht="12" customHeight="1"/>
    <row r="3" spans="1:5" ht="9.75">
      <c r="A3" s="45" t="s">
        <v>410</v>
      </c>
      <c r="C3" s="13"/>
      <c r="D3" s="13"/>
      <c r="E3" s="13"/>
    </row>
    <row r="4" spans="1:5" ht="9.75">
      <c r="A4" s="580" t="s">
        <v>88</v>
      </c>
      <c r="C4" s="13"/>
      <c r="D4" s="13"/>
      <c r="E4" s="13"/>
    </row>
    <row r="5" spans="1:5" ht="9.75">
      <c r="A5" s="581" t="s">
        <v>314</v>
      </c>
      <c r="B5" s="167"/>
      <c r="C5" s="164"/>
      <c r="D5" s="164"/>
      <c r="E5" s="164"/>
    </row>
    <row r="6" spans="1:5" ht="12.75" customHeight="1">
      <c r="A6" s="574" t="s">
        <v>89</v>
      </c>
      <c r="C6" s="13"/>
      <c r="D6" s="13"/>
      <c r="E6" s="13"/>
    </row>
    <row r="7" spans="1:6" ht="21" customHeight="1">
      <c r="A7" s="654" t="s">
        <v>512</v>
      </c>
      <c r="B7" s="623"/>
      <c r="C7" s="126" t="s">
        <v>510</v>
      </c>
      <c r="D7" s="627" t="s">
        <v>511</v>
      </c>
      <c r="E7" s="628"/>
      <c r="F7" s="660"/>
    </row>
    <row r="8" spans="1:6" ht="21" customHeight="1">
      <c r="A8" s="655"/>
      <c r="B8" s="625"/>
      <c r="C8" s="627" t="s">
        <v>505</v>
      </c>
      <c r="D8" s="628"/>
      <c r="E8" s="656"/>
      <c r="F8" s="424" t="s">
        <v>508</v>
      </c>
    </row>
    <row r="9" spans="1:10" ht="12">
      <c r="A9" s="4"/>
      <c r="B9" s="31"/>
      <c r="C9" s="38"/>
      <c r="D9" s="658"/>
      <c r="E9" s="659"/>
      <c r="F9" s="21"/>
      <c r="G9" s="4"/>
      <c r="H9" s="4"/>
      <c r="I9" s="4"/>
      <c r="J9" s="4"/>
    </row>
    <row r="10" spans="1:10" ht="17.25" customHeight="1">
      <c r="A10" s="46" t="s">
        <v>74</v>
      </c>
      <c r="C10" s="48"/>
      <c r="D10" s="652"/>
      <c r="E10" s="657"/>
      <c r="F10" s="128"/>
      <c r="G10" s="4"/>
      <c r="H10" s="4"/>
      <c r="I10" s="4"/>
      <c r="J10" s="4"/>
    </row>
    <row r="11" spans="1:10" ht="17.25" customHeight="1">
      <c r="A11" s="491" t="s">
        <v>75</v>
      </c>
      <c r="B11" s="31">
        <v>2010</v>
      </c>
      <c r="C11" s="48">
        <v>97</v>
      </c>
      <c r="D11" s="652">
        <v>703591</v>
      </c>
      <c r="E11" s="652"/>
      <c r="F11" s="128">
        <v>54.9</v>
      </c>
      <c r="G11" s="352"/>
      <c r="H11" s="301"/>
      <c r="I11" s="4"/>
      <c r="J11" s="4"/>
    </row>
    <row r="12" spans="1:10" ht="17.25" customHeight="1">
      <c r="A12" s="67"/>
      <c r="B12" s="31">
        <v>2015</v>
      </c>
      <c r="C12" s="48">
        <v>97</v>
      </c>
      <c r="D12" s="652">
        <v>695960</v>
      </c>
      <c r="E12" s="652"/>
      <c r="F12" s="128">
        <v>55.35886297814392</v>
      </c>
      <c r="G12" s="352"/>
      <c r="H12" s="301"/>
      <c r="I12" s="4"/>
      <c r="J12" s="4"/>
    </row>
    <row r="13" spans="1:10" ht="17.25" customHeight="1">
      <c r="A13" s="67"/>
      <c r="B13" s="31">
        <v>2016</v>
      </c>
      <c r="C13" s="48">
        <v>97</v>
      </c>
      <c r="D13" s="652">
        <v>694478</v>
      </c>
      <c r="E13" s="652"/>
      <c r="F13" s="128">
        <v>55.42964322771171</v>
      </c>
      <c r="G13" s="352"/>
      <c r="H13" s="301"/>
      <c r="I13" s="4"/>
      <c r="J13" s="4"/>
    </row>
    <row r="14" spans="1:10" ht="17.25" customHeight="1">
      <c r="A14" s="67"/>
      <c r="B14" s="27">
        <v>2017</v>
      </c>
      <c r="C14" s="41">
        <v>97</v>
      </c>
      <c r="D14" s="653">
        <v>691556</v>
      </c>
      <c r="E14" s="653"/>
      <c r="F14" s="25">
        <v>55.4</v>
      </c>
      <c r="G14" s="37"/>
      <c r="H14" s="301"/>
      <c r="I14" s="4"/>
      <c r="J14" s="4"/>
    </row>
    <row r="15" spans="1:10" ht="17.25" customHeight="1">
      <c r="A15" s="632" t="s">
        <v>104</v>
      </c>
      <c r="B15" s="633"/>
      <c r="C15" s="48">
        <v>1</v>
      </c>
      <c r="D15" s="652">
        <v>1825</v>
      </c>
      <c r="E15" s="657"/>
      <c r="F15" s="128">
        <v>0.1</v>
      </c>
      <c r="G15" s="4"/>
      <c r="H15" s="301"/>
      <c r="I15" s="4"/>
      <c r="J15" s="4"/>
    </row>
    <row r="16" spans="1:9" ht="17.25" customHeight="1">
      <c r="A16" s="634" t="s">
        <v>105</v>
      </c>
      <c r="B16" s="635"/>
      <c r="C16" s="48"/>
      <c r="D16" s="652"/>
      <c r="E16" s="657"/>
      <c r="F16" s="128"/>
      <c r="G16" s="4"/>
      <c r="H16" s="301"/>
      <c r="I16" s="4"/>
    </row>
    <row r="17" spans="1:9" ht="17.25" customHeight="1">
      <c r="A17" s="632" t="s">
        <v>230</v>
      </c>
      <c r="B17" s="633"/>
      <c r="C17" s="48">
        <v>35</v>
      </c>
      <c r="D17" s="652">
        <v>141825</v>
      </c>
      <c r="E17" s="657"/>
      <c r="F17" s="128">
        <v>11.4</v>
      </c>
      <c r="G17" s="4"/>
      <c r="H17" s="301"/>
      <c r="I17" s="4"/>
    </row>
    <row r="18" spans="1:9" ht="17.25" customHeight="1">
      <c r="A18" s="632" t="s">
        <v>231</v>
      </c>
      <c r="B18" s="633"/>
      <c r="C18" s="48">
        <v>21</v>
      </c>
      <c r="D18" s="652">
        <v>124603</v>
      </c>
      <c r="E18" s="657"/>
      <c r="F18" s="128">
        <v>10</v>
      </c>
      <c r="G18" s="4"/>
      <c r="H18" s="301"/>
      <c r="I18" s="4"/>
    </row>
    <row r="19" spans="1:9" ht="17.25" customHeight="1">
      <c r="A19" s="632" t="s">
        <v>232</v>
      </c>
      <c r="B19" s="633"/>
      <c r="C19" s="48">
        <v>20</v>
      </c>
      <c r="D19" s="652">
        <v>169465</v>
      </c>
      <c r="E19" s="657"/>
      <c r="F19" s="128">
        <v>13.6</v>
      </c>
      <c r="G19" s="4"/>
      <c r="H19" s="301"/>
      <c r="I19" s="4"/>
    </row>
    <row r="20" spans="1:9" ht="17.25" customHeight="1">
      <c r="A20" s="632" t="s">
        <v>513</v>
      </c>
      <c r="B20" s="633"/>
      <c r="C20" s="48">
        <v>20</v>
      </c>
      <c r="D20" s="652">
        <v>253838</v>
      </c>
      <c r="E20" s="657"/>
      <c r="F20" s="128">
        <v>20.3</v>
      </c>
      <c r="G20" s="4"/>
      <c r="H20" s="301"/>
      <c r="I20" s="4"/>
    </row>
    <row r="21" spans="1:9" ht="9.75">
      <c r="A21" s="13"/>
      <c r="C21" s="13"/>
      <c r="D21" s="13"/>
      <c r="E21" s="13"/>
      <c r="F21" s="13"/>
      <c r="G21" s="4"/>
      <c r="H21" s="301"/>
      <c r="I21" s="4"/>
    </row>
    <row r="22" spans="1:9" ht="9.75">
      <c r="A22" s="160" t="s">
        <v>316</v>
      </c>
      <c r="C22" s="13"/>
      <c r="D22" s="13"/>
      <c r="E22" s="13"/>
      <c r="F22" s="214"/>
      <c r="G22" s="4"/>
      <c r="H22" s="4"/>
      <c r="I22" s="4"/>
    </row>
    <row r="23" spans="1:5" ht="9.75">
      <c r="A23" s="492" t="s">
        <v>514</v>
      </c>
      <c r="C23" s="13"/>
      <c r="D23" s="13"/>
      <c r="E23" s="13"/>
    </row>
    <row r="24" spans="1:5" ht="9.75">
      <c r="A24" s="13"/>
      <c r="C24" s="13"/>
      <c r="D24" s="13"/>
      <c r="E24" s="130"/>
    </row>
    <row r="25" ht="21" customHeight="1"/>
    <row r="26" spans="1:6" ht="11.25" customHeight="1">
      <c r="A26" s="650" t="s">
        <v>411</v>
      </c>
      <c r="B26" s="650"/>
      <c r="C26" s="650"/>
      <c r="D26" s="650"/>
      <c r="E26" s="650"/>
      <c r="F26" s="650"/>
    </row>
    <row r="27" spans="1:6" ht="12" customHeight="1">
      <c r="A27" s="651" t="s">
        <v>315</v>
      </c>
      <c r="B27" s="651"/>
      <c r="C27" s="651"/>
      <c r="D27" s="651"/>
      <c r="E27" s="651"/>
      <c r="F27" s="651"/>
    </row>
    <row r="28" spans="1:6" ht="34.5" customHeight="1">
      <c r="A28" s="440" t="s">
        <v>72</v>
      </c>
      <c r="B28" s="421">
        <v>2010</v>
      </c>
      <c r="C28" s="421">
        <v>2015</v>
      </c>
      <c r="D28" s="421">
        <v>2016</v>
      </c>
      <c r="E28" s="426">
        <v>2017</v>
      </c>
      <c r="F28" s="493" t="s">
        <v>73</v>
      </c>
    </row>
    <row r="29" spans="1:6" ht="24" customHeight="1">
      <c r="A29" s="18" t="s">
        <v>74</v>
      </c>
      <c r="B29" s="439">
        <v>39.2</v>
      </c>
      <c r="C29" s="215">
        <v>41</v>
      </c>
      <c r="D29" s="215">
        <v>41.42268153385913</v>
      </c>
      <c r="E29" s="38">
        <v>41.8</v>
      </c>
      <c r="F29" s="485" t="s">
        <v>75</v>
      </c>
    </row>
    <row r="30" spans="1:6" ht="16.5" customHeight="1">
      <c r="A30" s="35" t="s">
        <v>78</v>
      </c>
      <c r="B30" s="114">
        <v>37.3</v>
      </c>
      <c r="C30" s="125">
        <v>39.2</v>
      </c>
      <c r="D30" s="125">
        <v>39.65342923715936</v>
      </c>
      <c r="E30" s="38">
        <v>40.1</v>
      </c>
      <c r="F30" s="461" t="s">
        <v>82</v>
      </c>
    </row>
    <row r="31" spans="1:6" ht="16.5" customHeight="1">
      <c r="A31" s="35" t="s">
        <v>79</v>
      </c>
      <c r="B31" s="114">
        <v>41.4</v>
      </c>
      <c r="C31" s="125">
        <v>43.1</v>
      </c>
      <c r="D31" s="125">
        <v>43.41160187748225</v>
      </c>
      <c r="E31" s="38">
        <v>43.8</v>
      </c>
      <c r="F31" s="476" t="s">
        <v>83</v>
      </c>
    </row>
    <row r="32" spans="1:6" ht="16.5" customHeight="1">
      <c r="A32" s="24" t="s">
        <v>80</v>
      </c>
      <c r="B32" s="114">
        <v>40.9</v>
      </c>
      <c r="C32" s="125">
        <v>42.9</v>
      </c>
      <c r="D32" s="125">
        <v>43.23898619957537</v>
      </c>
      <c r="E32" s="38">
        <v>43.6</v>
      </c>
      <c r="F32" s="465" t="s">
        <v>84</v>
      </c>
    </row>
    <row r="33" spans="1:6" ht="16.5" customHeight="1">
      <c r="A33" s="35" t="s">
        <v>78</v>
      </c>
      <c r="B33" s="114">
        <v>38.1</v>
      </c>
      <c r="C33" s="125">
        <v>40.3</v>
      </c>
      <c r="D33" s="125">
        <v>40.73126585197141</v>
      </c>
      <c r="E33" s="38">
        <v>41.2</v>
      </c>
      <c r="F33" s="461" t="s">
        <v>82</v>
      </c>
    </row>
    <row r="34" spans="1:6" ht="16.5" customHeight="1">
      <c r="A34" s="35" t="s">
        <v>79</v>
      </c>
      <c r="B34" s="114">
        <v>43.9</v>
      </c>
      <c r="C34" s="125">
        <v>45.8</v>
      </c>
      <c r="D34" s="125">
        <v>46.12382491186839</v>
      </c>
      <c r="E34" s="38">
        <v>46.5</v>
      </c>
      <c r="F34" s="476" t="s">
        <v>83</v>
      </c>
    </row>
    <row r="35" spans="1:6" ht="16.5" customHeight="1">
      <c r="A35" s="24" t="s">
        <v>81</v>
      </c>
      <c r="B35" s="114">
        <v>38</v>
      </c>
      <c r="C35" s="125">
        <v>39.6</v>
      </c>
      <c r="D35" s="125">
        <v>39.99990173921588</v>
      </c>
      <c r="E35" s="38">
        <v>40.4</v>
      </c>
      <c r="F35" s="484" t="s">
        <v>85</v>
      </c>
    </row>
    <row r="36" spans="1:7" ht="16.5" customHeight="1">
      <c r="A36" s="35" t="s">
        <v>78</v>
      </c>
      <c r="B36" s="243">
        <v>36.6</v>
      </c>
      <c r="C36" s="125">
        <v>38.4</v>
      </c>
      <c r="D36" s="125">
        <v>38.77916898534595</v>
      </c>
      <c r="E36" s="38">
        <v>39.2</v>
      </c>
      <c r="F36" s="461" t="s">
        <v>82</v>
      </c>
      <c r="G36" s="4"/>
    </row>
    <row r="37" spans="1:7" ht="16.5" customHeight="1">
      <c r="A37" s="35" t="s">
        <v>79</v>
      </c>
      <c r="B37" s="243">
        <v>39.4</v>
      </c>
      <c r="C37" s="125">
        <v>41</v>
      </c>
      <c r="D37" s="125">
        <v>41.34091871295512</v>
      </c>
      <c r="E37" s="38">
        <v>41.7</v>
      </c>
      <c r="F37" s="476" t="s">
        <v>83</v>
      </c>
      <c r="G37" s="4"/>
    </row>
    <row r="38" ht="9.75">
      <c r="G38" s="4"/>
    </row>
    <row r="55" spans="1:7" ht="9.75">
      <c r="A55" s="169"/>
      <c r="B55" s="167"/>
      <c r="C55" s="167"/>
      <c r="D55" s="167"/>
      <c r="E55" s="167"/>
      <c r="F55" s="167"/>
      <c r="G55" s="167"/>
    </row>
    <row r="57" spans="1:7" ht="9.75">
      <c r="A57" s="169"/>
      <c r="B57" s="167"/>
      <c r="C57" s="167"/>
      <c r="D57" s="167"/>
      <c r="E57" s="167"/>
      <c r="F57" s="167"/>
      <c r="G57" s="167"/>
    </row>
  </sheetData>
  <sheetProtection/>
  <mergeCells count="23">
    <mergeCell ref="D11:E11"/>
    <mergeCell ref="D12:E12"/>
    <mergeCell ref="D7:F7"/>
    <mergeCell ref="D20:E20"/>
    <mergeCell ref="D15:E15"/>
    <mergeCell ref="D16:E16"/>
    <mergeCell ref="D19:E19"/>
    <mergeCell ref="A7:B8"/>
    <mergeCell ref="A15:B15"/>
    <mergeCell ref="A16:B16"/>
    <mergeCell ref="A17:B17"/>
    <mergeCell ref="A18:B18"/>
    <mergeCell ref="C8:E8"/>
    <mergeCell ref="D10:E10"/>
    <mergeCell ref="D17:E17"/>
    <mergeCell ref="D18:E18"/>
    <mergeCell ref="D9:E9"/>
    <mergeCell ref="A26:F26"/>
    <mergeCell ref="A27:F27"/>
    <mergeCell ref="A20:B20"/>
    <mergeCell ref="A19:B19"/>
    <mergeCell ref="D13:E13"/>
    <mergeCell ref="D14:E14"/>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8.xml><?xml version="1.0" encoding="utf-8"?>
<worksheet xmlns="http://schemas.openxmlformats.org/spreadsheetml/2006/main" xmlns:r="http://schemas.openxmlformats.org/officeDocument/2006/relationships">
  <dimension ref="A1:K49"/>
  <sheetViews>
    <sheetView view="pageLayout" zoomScale="160" zoomScaleNormal="110" zoomScaleSheetLayoutView="100" zoomScalePageLayoutView="160" workbookViewId="0" topLeftCell="A31">
      <selection activeCell="A4" sqref="A4:B6"/>
    </sheetView>
  </sheetViews>
  <sheetFormatPr defaultColWidth="9.140625" defaultRowHeight="12.75"/>
  <cols>
    <col min="1" max="1" width="9.140625" style="13" customWidth="1"/>
    <col min="2" max="2" width="5.57421875" style="3" customWidth="1"/>
    <col min="3" max="3" width="6.28125" style="13" customWidth="1"/>
    <col min="4" max="10" width="6.8515625" style="13" customWidth="1"/>
    <col min="11" max="11" width="10.7109375" style="13" customWidth="1"/>
    <col min="12" max="16384" width="9.140625" style="13" customWidth="1"/>
  </cols>
  <sheetData>
    <row r="1" spans="1:10" ht="11.25" customHeight="1">
      <c r="A1" s="139"/>
      <c r="B1" s="372"/>
      <c r="C1" s="139"/>
      <c r="D1" s="139"/>
      <c r="E1" s="139"/>
      <c r="F1" s="139"/>
      <c r="G1" s="139"/>
      <c r="H1" s="139"/>
      <c r="I1" s="139"/>
      <c r="J1" s="139"/>
    </row>
    <row r="2" ht="12" customHeight="1"/>
    <row r="3" spans="1:2" ht="9.75" customHeight="1">
      <c r="A3" s="45" t="s">
        <v>412</v>
      </c>
      <c r="B3" s="1"/>
    </row>
    <row r="4" spans="1:2" ht="12" customHeight="1">
      <c r="A4" s="574" t="s">
        <v>256</v>
      </c>
      <c r="B4" s="124"/>
    </row>
    <row r="5" spans="1:10" ht="21.75" customHeight="1">
      <c r="A5" s="670" t="s">
        <v>515</v>
      </c>
      <c r="B5" s="671"/>
      <c r="C5" s="675" t="s">
        <v>516</v>
      </c>
      <c r="D5" s="675"/>
      <c r="E5" s="661" t="s">
        <v>519</v>
      </c>
      <c r="F5" s="661" t="s">
        <v>520</v>
      </c>
      <c r="G5" s="624" t="s">
        <v>521</v>
      </c>
      <c r="H5" s="613" t="s">
        <v>522</v>
      </c>
      <c r="I5" s="613"/>
      <c r="J5" s="663" t="s">
        <v>524</v>
      </c>
    </row>
    <row r="6" spans="1:10" ht="57" customHeight="1">
      <c r="A6" s="607"/>
      <c r="B6" s="672"/>
      <c r="C6" s="446" t="s">
        <v>517</v>
      </c>
      <c r="D6" s="446" t="s">
        <v>518</v>
      </c>
      <c r="E6" s="662"/>
      <c r="F6" s="662"/>
      <c r="G6" s="626"/>
      <c r="H6" s="441" t="s">
        <v>517</v>
      </c>
      <c r="I6" s="441" t="s">
        <v>523</v>
      </c>
      <c r="J6" s="664"/>
    </row>
    <row r="7" spans="1:10" s="61" customFormat="1" ht="15" customHeight="1">
      <c r="A7" s="673" t="s">
        <v>106</v>
      </c>
      <c r="B7" s="673"/>
      <c r="C7" s="673"/>
      <c r="D7" s="673"/>
      <c r="E7" s="673"/>
      <c r="F7" s="673"/>
      <c r="G7" s="673"/>
      <c r="H7" s="673"/>
      <c r="I7" s="673"/>
      <c r="J7" s="673"/>
    </row>
    <row r="8" spans="1:10" s="61" customFormat="1" ht="15" customHeight="1">
      <c r="A8" s="674" t="s">
        <v>107</v>
      </c>
      <c r="B8" s="674"/>
      <c r="C8" s="674"/>
      <c r="D8" s="674"/>
      <c r="E8" s="674"/>
      <c r="F8" s="674"/>
      <c r="G8" s="674"/>
      <c r="H8" s="674"/>
      <c r="I8" s="674"/>
      <c r="J8" s="674"/>
    </row>
    <row r="9" spans="1:10" ht="15.75" customHeight="1">
      <c r="A9" s="62" t="s">
        <v>74</v>
      </c>
      <c r="B9" s="40">
        <v>2010</v>
      </c>
      <c r="C9" s="47">
        <v>7833</v>
      </c>
      <c r="D9" s="47">
        <v>5806</v>
      </c>
      <c r="E9" s="33">
        <v>85</v>
      </c>
      <c r="F9" s="38">
        <v>1536</v>
      </c>
      <c r="G9" s="48">
        <v>12445</v>
      </c>
      <c r="H9" s="48">
        <v>14006</v>
      </c>
      <c r="I9" s="48">
        <v>78</v>
      </c>
      <c r="J9" s="49">
        <v>-1561</v>
      </c>
    </row>
    <row r="10" spans="1:10" ht="15.75" customHeight="1">
      <c r="A10" s="494" t="s">
        <v>75</v>
      </c>
      <c r="B10" s="40">
        <v>2015</v>
      </c>
      <c r="C10" s="38">
        <v>5892</v>
      </c>
      <c r="D10" s="38">
        <v>4050</v>
      </c>
      <c r="E10" s="38">
        <v>43</v>
      </c>
      <c r="F10" s="38">
        <v>1777</v>
      </c>
      <c r="G10" s="38">
        <v>10579</v>
      </c>
      <c r="H10" s="38">
        <v>14409</v>
      </c>
      <c r="I10" s="38">
        <v>40</v>
      </c>
      <c r="J10" s="21">
        <v>-3830</v>
      </c>
    </row>
    <row r="11" spans="1:10" ht="15.75" customHeight="1">
      <c r="A11" s="132"/>
      <c r="B11" s="31">
        <v>2016</v>
      </c>
      <c r="C11" s="38">
        <v>5995</v>
      </c>
      <c r="D11" s="38">
        <v>4183</v>
      </c>
      <c r="E11" s="38">
        <v>45</v>
      </c>
      <c r="F11" s="38">
        <v>1799</v>
      </c>
      <c r="G11" s="38">
        <v>10610</v>
      </c>
      <c r="H11" s="38">
        <v>13948</v>
      </c>
      <c r="I11" s="38">
        <v>45</v>
      </c>
      <c r="J11" s="21">
        <v>-3338</v>
      </c>
    </row>
    <row r="12" spans="1:10" ht="15.75" customHeight="1">
      <c r="A12" s="42"/>
      <c r="B12" s="27">
        <v>2017</v>
      </c>
      <c r="C12" s="51">
        <v>5866</v>
      </c>
      <c r="D12" s="51">
        <v>4053</v>
      </c>
      <c r="E12" s="51">
        <v>60</v>
      </c>
      <c r="F12" s="51">
        <v>1788</v>
      </c>
      <c r="G12" s="51">
        <v>10915</v>
      </c>
      <c r="H12" s="51">
        <v>14330</v>
      </c>
      <c r="I12" s="51">
        <v>31</v>
      </c>
      <c r="J12" s="213">
        <v>-3415</v>
      </c>
    </row>
    <row r="13" spans="1:10" ht="15.75" customHeight="1">
      <c r="A13" s="42" t="s">
        <v>80</v>
      </c>
      <c r="B13" s="40">
        <v>2010</v>
      </c>
      <c r="C13" s="33">
        <v>3668</v>
      </c>
      <c r="D13" s="33">
        <v>2537</v>
      </c>
      <c r="E13" s="33">
        <v>52</v>
      </c>
      <c r="F13" s="38">
        <v>1017</v>
      </c>
      <c r="G13" s="38">
        <v>5323</v>
      </c>
      <c r="H13" s="38">
        <v>5607</v>
      </c>
      <c r="I13" s="38">
        <v>25</v>
      </c>
      <c r="J13" s="21">
        <v>-284</v>
      </c>
    </row>
    <row r="14" spans="1:10" ht="15.75" customHeight="1">
      <c r="A14" s="486" t="s">
        <v>84</v>
      </c>
      <c r="B14" s="40">
        <v>2015</v>
      </c>
      <c r="C14" s="38">
        <v>2466</v>
      </c>
      <c r="D14" s="38">
        <v>1548</v>
      </c>
      <c r="E14" s="38">
        <v>24</v>
      </c>
      <c r="F14" s="38">
        <v>1078</v>
      </c>
      <c r="G14" s="38">
        <v>4378</v>
      </c>
      <c r="H14" s="38">
        <v>6036</v>
      </c>
      <c r="I14" s="38">
        <v>15</v>
      </c>
      <c r="J14" s="21">
        <v>-1658</v>
      </c>
    </row>
    <row r="15" spans="1:10" ht="15.75" customHeight="1">
      <c r="A15" s="42"/>
      <c r="B15" s="31">
        <v>2016</v>
      </c>
      <c r="C15" s="38">
        <v>2527</v>
      </c>
      <c r="D15" s="38">
        <v>1636</v>
      </c>
      <c r="E15" s="38">
        <v>26</v>
      </c>
      <c r="F15" s="38">
        <v>1092</v>
      </c>
      <c r="G15" s="38">
        <v>4347</v>
      </c>
      <c r="H15" s="38">
        <v>5981</v>
      </c>
      <c r="I15" s="38">
        <v>18</v>
      </c>
      <c r="J15" s="21">
        <v>-1634</v>
      </c>
    </row>
    <row r="16" spans="1:10" ht="15.75" customHeight="1">
      <c r="A16" s="42"/>
      <c r="B16" s="27">
        <v>2017</v>
      </c>
      <c r="C16" s="51">
        <v>2432</v>
      </c>
      <c r="D16" s="51">
        <v>1529</v>
      </c>
      <c r="E16" s="51">
        <v>33</v>
      </c>
      <c r="F16" s="51">
        <v>1096</v>
      </c>
      <c r="G16" s="51">
        <v>4470</v>
      </c>
      <c r="H16" s="51">
        <v>6155</v>
      </c>
      <c r="I16" s="51">
        <v>16</v>
      </c>
      <c r="J16" s="213">
        <v>-1685</v>
      </c>
    </row>
    <row r="17" spans="1:10" ht="15.75" customHeight="1">
      <c r="A17" s="42" t="s">
        <v>81</v>
      </c>
      <c r="B17" s="40">
        <v>2010</v>
      </c>
      <c r="C17" s="33">
        <v>4165</v>
      </c>
      <c r="D17" s="33">
        <v>3269</v>
      </c>
      <c r="E17" s="33">
        <v>33</v>
      </c>
      <c r="F17" s="38">
        <v>519</v>
      </c>
      <c r="G17" s="38">
        <v>7122</v>
      </c>
      <c r="H17" s="38">
        <v>8399</v>
      </c>
      <c r="I17" s="38">
        <v>53</v>
      </c>
      <c r="J17" s="21">
        <v>-1277</v>
      </c>
    </row>
    <row r="18" spans="1:10" ht="15.75" customHeight="1">
      <c r="A18" s="486" t="s">
        <v>85</v>
      </c>
      <c r="B18" s="40">
        <v>2015</v>
      </c>
      <c r="C18" s="38">
        <v>3426</v>
      </c>
      <c r="D18" s="38">
        <v>2502</v>
      </c>
      <c r="E18" s="38">
        <v>19</v>
      </c>
      <c r="F18" s="38">
        <v>699</v>
      </c>
      <c r="G18" s="38">
        <v>6201</v>
      </c>
      <c r="H18" s="38">
        <v>8373</v>
      </c>
      <c r="I18" s="38">
        <v>25</v>
      </c>
      <c r="J18" s="21">
        <v>-2172</v>
      </c>
    </row>
    <row r="19" spans="1:10" ht="15.75" customHeight="1">
      <c r="A19" s="42"/>
      <c r="B19" s="31">
        <v>2016</v>
      </c>
      <c r="C19" s="38">
        <v>3468</v>
      </c>
      <c r="D19" s="38">
        <v>2547</v>
      </c>
      <c r="E19" s="38">
        <v>19</v>
      </c>
      <c r="F19" s="38">
        <v>707</v>
      </c>
      <c r="G19" s="38">
        <v>6263</v>
      </c>
      <c r="H19" s="38">
        <v>7967</v>
      </c>
      <c r="I19" s="38">
        <v>27</v>
      </c>
      <c r="J19" s="21">
        <v>-1704</v>
      </c>
    </row>
    <row r="20" spans="1:10" ht="15.75" customHeight="1">
      <c r="A20" s="42"/>
      <c r="B20" s="27">
        <v>2017</v>
      </c>
      <c r="C20" s="51">
        <v>3434</v>
      </c>
      <c r="D20" s="51">
        <v>2524</v>
      </c>
      <c r="E20" s="51">
        <v>27</v>
      </c>
      <c r="F20" s="51">
        <v>692</v>
      </c>
      <c r="G20" s="51">
        <v>6445</v>
      </c>
      <c r="H20" s="51">
        <v>8175</v>
      </c>
      <c r="I20" s="51">
        <v>15</v>
      </c>
      <c r="J20" s="213">
        <v>-1730</v>
      </c>
    </row>
    <row r="21" spans="1:11" s="61" customFormat="1" ht="15" customHeight="1">
      <c r="A21" s="667" t="s">
        <v>247</v>
      </c>
      <c r="B21" s="667"/>
      <c r="C21" s="667"/>
      <c r="D21" s="667"/>
      <c r="E21" s="667"/>
      <c r="F21" s="667"/>
      <c r="G21" s="667"/>
      <c r="H21" s="667"/>
      <c r="I21" s="667"/>
      <c r="J21" s="667"/>
      <c r="K21" s="298"/>
    </row>
    <row r="22" spans="1:11" s="61" customFormat="1" ht="15" customHeight="1">
      <c r="A22" s="668" t="s">
        <v>525</v>
      </c>
      <c r="B22" s="669"/>
      <c r="C22" s="669"/>
      <c r="D22" s="669"/>
      <c r="E22" s="669"/>
      <c r="F22" s="669"/>
      <c r="G22" s="669"/>
      <c r="H22" s="669"/>
      <c r="I22" s="669"/>
      <c r="J22" s="669"/>
      <c r="K22" s="297"/>
    </row>
    <row r="23" spans="1:10" ht="14.25" customHeight="1">
      <c r="A23" s="54" t="s">
        <v>74</v>
      </c>
      <c r="B23" s="173">
        <v>2010</v>
      </c>
      <c r="C23" s="114">
        <v>6.1</v>
      </c>
      <c r="D23" s="114">
        <v>4.5</v>
      </c>
      <c r="E23" s="114">
        <v>6.6</v>
      </c>
      <c r="F23" s="114">
        <v>1.2</v>
      </c>
      <c r="G23" s="125">
        <v>9.7</v>
      </c>
      <c r="H23" s="125">
        <v>10.9</v>
      </c>
      <c r="I23" s="125">
        <v>6.3</v>
      </c>
      <c r="J23" s="218">
        <v>-1.2</v>
      </c>
    </row>
    <row r="24" spans="1:10" ht="14.25" customHeight="1">
      <c r="A24" s="495" t="s">
        <v>75</v>
      </c>
      <c r="B24" s="173">
        <v>2015</v>
      </c>
      <c r="C24" s="125">
        <v>4.68</v>
      </c>
      <c r="D24" s="125">
        <v>3.214525528094953</v>
      </c>
      <c r="E24" s="125">
        <v>3.4129530298292092</v>
      </c>
      <c r="F24" s="125">
        <v>1.4104226823270942</v>
      </c>
      <c r="G24" s="125">
        <v>8.4</v>
      </c>
      <c r="H24" s="125">
        <v>11.44</v>
      </c>
      <c r="I24" s="125">
        <v>3.78</v>
      </c>
      <c r="J24" s="218">
        <v>-3.04</v>
      </c>
    </row>
    <row r="25" spans="1:10" ht="14.25" customHeight="1">
      <c r="A25" s="132"/>
      <c r="B25" s="31">
        <v>2016</v>
      </c>
      <c r="C25" s="125">
        <v>4.78</v>
      </c>
      <c r="D25" s="125">
        <v>3.3386543219730225</v>
      </c>
      <c r="E25" s="125">
        <v>3.587</v>
      </c>
      <c r="F25" s="125">
        <v>1.434</v>
      </c>
      <c r="G25" s="125">
        <v>8.46</v>
      </c>
      <c r="H25" s="125">
        <v>11.12</v>
      </c>
      <c r="I25" s="125">
        <v>4.24</v>
      </c>
      <c r="J25" s="218">
        <v>-2.66</v>
      </c>
    </row>
    <row r="26" spans="1:10" ht="14.25" customHeight="1">
      <c r="A26" s="42"/>
      <c r="B26" s="27">
        <v>2017</v>
      </c>
      <c r="C26" s="391">
        <v>4.7</v>
      </c>
      <c r="D26" s="391">
        <v>3.2</v>
      </c>
      <c r="E26" s="391">
        <v>4.8</v>
      </c>
      <c r="F26" s="391">
        <v>1.4</v>
      </c>
      <c r="G26" s="391">
        <v>8.7</v>
      </c>
      <c r="H26" s="391">
        <v>11.5</v>
      </c>
      <c r="I26" s="391">
        <v>2.8</v>
      </c>
      <c r="J26" s="392">
        <v>-2.7</v>
      </c>
    </row>
    <row r="27" spans="1:10" ht="14.25" customHeight="1">
      <c r="A27" s="42" t="s">
        <v>80</v>
      </c>
      <c r="B27" s="173">
        <v>2010</v>
      </c>
      <c r="C27" s="125">
        <v>6.3</v>
      </c>
      <c r="D27" s="125">
        <v>4.4</v>
      </c>
      <c r="E27" s="125">
        <v>9</v>
      </c>
      <c r="F27" s="125">
        <v>1.8</v>
      </c>
      <c r="G27" s="125">
        <v>9.2</v>
      </c>
      <c r="H27" s="125">
        <v>9.7</v>
      </c>
      <c r="I27" s="125">
        <v>4.7</v>
      </c>
      <c r="J27" s="218">
        <v>-0.5</v>
      </c>
    </row>
    <row r="28" spans="1:10" ht="14.25" customHeight="1">
      <c r="A28" s="486" t="s">
        <v>84</v>
      </c>
      <c r="B28" s="173">
        <v>2015</v>
      </c>
      <c r="C28" s="125">
        <v>4.38</v>
      </c>
      <c r="D28" s="125">
        <v>2.74798427897366</v>
      </c>
      <c r="E28" s="125">
        <v>4.260440742594821</v>
      </c>
      <c r="F28" s="125">
        <v>1.913647966882174</v>
      </c>
      <c r="G28" s="125">
        <v>7.77</v>
      </c>
      <c r="H28" s="125">
        <v>10.72</v>
      </c>
      <c r="I28" s="125">
        <v>3.43</v>
      </c>
      <c r="J28" s="218">
        <v>-2.94</v>
      </c>
    </row>
    <row r="29" spans="1:10" ht="14.25" customHeight="1">
      <c r="A29" s="42"/>
      <c r="B29" s="31">
        <v>2016</v>
      </c>
      <c r="C29" s="125">
        <v>4.52</v>
      </c>
      <c r="D29" s="125">
        <v>2.929684002421108</v>
      </c>
      <c r="E29" s="125">
        <v>4.648</v>
      </c>
      <c r="F29" s="125">
        <v>1.952</v>
      </c>
      <c r="G29" s="125">
        <v>7.77</v>
      </c>
      <c r="H29" s="125">
        <v>10.69</v>
      </c>
      <c r="I29" s="125">
        <v>4.14</v>
      </c>
      <c r="J29" s="218">
        <v>-2.92</v>
      </c>
    </row>
    <row r="30" spans="1:10" ht="14.25" customHeight="1">
      <c r="A30" s="42"/>
      <c r="B30" s="27">
        <v>2017</v>
      </c>
      <c r="C30" s="391">
        <v>4.4</v>
      </c>
      <c r="D30" s="391">
        <v>2.7</v>
      </c>
      <c r="E30" s="391">
        <v>5.9</v>
      </c>
      <c r="F30" s="391">
        <v>2</v>
      </c>
      <c r="G30" s="391">
        <v>8</v>
      </c>
      <c r="H30" s="391">
        <v>11</v>
      </c>
      <c r="I30" s="391">
        <v>3.6</v>
      </c>
      <c r="J30" s="392">
        <v>-3</v>
      </c>
    </row>
    <row r="31" spans="1:10" ht="14.25" customHeight="1">
      <c r="A31" s="42" t="s">
        <v>81</v>
      </c>
      <c r="B31" s="173">
        <v>2010</v>
      </c>
      <c r="C31" s="243">
        <v>5.9</v>
      </c>
      <c r="D31" s="243">
        <v>4.6</v>
      </c>
      <c r="E31" s="243">
        <v>4.7</v>
      </c>
      <c r="F31" s="243">
        <v>0.7</v>
      </c>
      <c r="G31" s="243">
        <v>10.1</v>
      </c>
      <c r="H31" s="243">
        <v>11.9</v>
      </c>
      <c r="I31" s="243">
        <v>7.4</v>
      </c>
      <c r="J31" s="218">
        <v>-1.8</v>
      </c>
    </row>
    <row r="32" spans="1:10" ht="14.25" customHeight="1">
      <c r="A32" s="486" t="s">
        <v>85</v>
      </c>
      <c r="B32" s="173">
        <v>2015</v>
      </c>
      <c r="C32" s="125">
        <v>4.92</v>
      </c>
      <c r="D32" s="125">
        <v>3.591813765461165</v>
      </c>
      <c r="E32" s="125">
        <v>2.727596384642771</v>
      </c>
      <c r="F32" s="125">
        <v>1.0034683541396299</v>
      </c>
      <c r="G32" s="125">
        <v>8.9</v>
      </c>
      <c r="H32" s="125">
        <v>12.02</v>
      </c>
      <c r="I32" s="125">
        <v>4.03</v>
      </c>
      <c r="J32" s="218">
        <v>-3.12</v>
      </c>
    </row>
    <row r="33" spans="1:10" ht="14.25" customHeight="1">
      <c r="A33" s="42"/>
      <c r="B33" s="31">
        <v>2016</v>
      </c>
      <c r="C33" s="125">
        <v>4.99</v>
      </c>
      <c r="D33" s="125">
        <v>3.6675027862653673</v>
      </c>
      <c r="E33" s="125">
        <v>2.733</v>
      </c>
      <c r="F33" s="125">
        <v>1.017</v>
      </c>
      <c r="G33" s="125">
        <v>9.01</v>
      </c>
      <c r="H33" s="125">
        <v>11.46</v>
      </c>
      <c r="I33" s="125">
        <v>4.31</v>
      </c>
      <c r="J33" s="218">
        <v>-2.45</v>
      </c>
    </row>
    <row r="34" spans="1:10" ht="14.25" customHeight="1">
      <c r="A34" s="58"/>
      <c r="B34" s="27">
        <v>2017</v>
      </c>
      <c r="C34" s="391">
        <v>5</v>
      </c>
      <c r="D34" s="391">
        <v>3.6</v>
      </c>
      <c r="E34" s="391">
        <v>3.9</v>
      </c>
      <c r="F34" s="391">
        <v>1</v>
      </c>
      <c r="G34" s="391">
        <v>9.3</v>
      </c>
      <c r="H34" s="391">
        <v>11.8</v>
      </c>
      <c r="I34" s="391">
        <v>2.3</v>
      </c>
      <c r="J34" s="392">
        <v>-2.5</v>
      </c>
    </row>
    <row r="35" spans="1:10" ht="7.5" customHeight="1">
      <c r="A35" s="3"/>
      <c r="C35" s="3"/>
      <c r="D35" s="3"/>
      <c r="E35" s="3"/>
      <c r="F35" s="3"/>
      <c r="G35" s="3"/>
      <c r="H35" s="3"/>
      <c r="I35" s="3"/>
      <c r="J35" s="3"/>
    </row>
    <row r="36" spans="1:11" ht="9.75" customHeight="1">
      <c r="A36" s="665" t="s">
        <v>344</v>
      </c>
      <c r="B36" s="665"/>
      <c r="C36" s="665"/>
      <c r="D36" s="665"/>
      <c r="E36" s="665"/>
      <c r="F36" s="665"/>
      <c r="G36" s="665"/>
      <c r="H36" s="665"/>
      <c r="I36" s="665"/>
      <c r="J36" s="665"/>
      <c r="K36" s="666"/>
    </row>
    <row r="37" ht="9.75" customHeight="1">
      <c r="A37" s="583" t="s">
        <v>696</v>
      </c>
    </row>
    <row r="38" ht="9.75" customHeight="1">
      <c r="A38" s="490" t="s">
        <v>257</v>
      </c>
    </row>
    <row r="39" spans="1:10" ht="9.75">
      <c r="A39" s="4"/>
      <c r="B39" s="299"/>
      <c r="C39" s="301"/>
      <c r="D39" s="301"/>
      <c r="E39" s="301"/>
      <c r="F39" s="301"/>
      <c r="G39" s="301"/>
      <c r="H39" s="301"/>
      <c r="I39" s="301"/>
      <c r="J39" s="301"/>
    </row>
    <row r="40" spans="1:10" ht="9.75">
      <c r="A40" s="4"/>
      <c r="B40" s="299"/>
      <c r="C40" s="332"/>
      <c r="D40" s="332"/>
      <c r="E40" s="332"/>
      <c r="F40" s="332"/>
      <c r="G40" s="332"/>
      <c r="H40" s="332"/>
      <c r="I40" s="332"/>
      <c r="J40" s="332"/>
    </row>
    <row r="41" spans="1:10" ht="9.75">
      <c r="A41" s="4"/>
      <c r="B41" s="299"/>
      <c r="C41" s="333"/>
      <c r="D41" s="333"/>
      <c r="E41" s="333"/>
      <c r="F41" s="333"/>
      <c r="G41" s="333"/>
      <c r="H41" s="333"/>
      <c r="I41" s="333"/>
      <c r="J41" s="333"/>
    </row>
    <row r="42" spans="1:10" ht="9.75">
      <c r="A42" s="4"/>
      <c r="B42" s="299"/>
      <c r="C42" s="333"/>
      <c r="D42" s="333"/>
      <c r="E42" s="333"/>
      <c r="F42" s="333"/>
      <c r="G42" s="333"/>
      <c r="H42" s="333"/>
      <c r="I42" s="333"/>
      <c r="J42" s="333"/>
    </row>
    <row r="43" spans="1:10" ht="9.75">
      <c r="A43" s="4"/>
      <c r="B43" s="4"/>
      <c r="C43" s="301"/>
      <c r="D43" s="301"/>
      <c r="E43" s="301"/>
      <c r="F43" s="301"/>
      <c r="G43" s="301"/>
      <c r="H43" s="301"/>
      <c r="I43" s="301"/>
      <c r="J43" s="301"/>
    </row>
    <row r="44" spans="1:10" ht="9.75">
      <c r="A44" s="4"/>
      <c r="B44" s="302"/>
      <c r="C44" s="334"/>
      <c r="D44" s="334"/>
      <c r="E44" s="334"/>
      <c r="F44" s="334"/>
      <c r="G44" s="334"/>
      <c r="H44" s="334"/>
      <c r="I44" s="334"/>
      <c r="J44" s="334"/>
    </row>
    <row r="45" spans="1:10" ht="9.75">
      <c r="A45" s="4"/>
      <c r="B45" s="300"/>
      <c r="C45" s="301"/>
      <c r="D45" s="301"/>
      <c r="E45" s="301"/>
      <c r="F45" s="301"/>
      <c r="G45" s="130"/>
      <c r="H45" s="130"/>
      <c r="I45" s="130"/>
      <c r="J45" s="130"/>
    </row>
    <row r="46" spans="1:10" ht="9.75">
      <c r="A46" s="4"/>
      <c r="B46" s="300"/>
      <c r="C46" s="301"/>
      <c r="D46" s="301"/>
      <c r="E46" s="301"/>
      <c r="F46" s="301"/>
      <c r="G46" s="301"/>
      <c r="H46" s="301"/>
      <c r="I46" s="301"/>
      <c r="J46" s="301"/>
    </row>
    <row r="47" spans="1:10" ht="9.75">
      <c r="A47" s="4"/>
      <c r="B47" s="300"/>
      <c r="C47" s="301"/>
      <c r="D47" s="301"/>
      <c r="E47" s="301"/>
      <c r="F47" s="301"/>
      <c r="G47" s="301"/>
      <c r="H47" s="301"/>
      <c r="I47" s="301"/>
      <c r="J47" s="301"/>
    </row>
    <row r="48" spans="1:6" ht="9.75">
      <c r="A48" s="4"/>
      <c r="B48" s="4"/>
      <c r="C48" s="4"/>
      <c r="D48" s="4"/>
      <c r="E48" s="4"/>
      <c r="F48" s="4"/>
    </row>
    <row r="49" spans="1:6" ht="9.75">
      <c r="A49" s="4"/>
      <c r="B49" s="4"/>
      <c r="C49" s="4"/>
      <c r="D49" s="4"/>
      <c r="E49" s="4"/>
      <c r="F49" s="4"/>
    </row>
  </sheetData>
  <sheetProtection/>
  <mergeCells count="12">
    <mergeCell ref="C5:D5"/>
    <mergeCell ref="E5:E6"/>
    <mergeCell ref="F5:F6"/>
    <mergeCell ref="G5:G6"/>
    <mergeCell ref="H5:I5"/>
    <mergeCell ref="J5:J6"/>
    <mergeCell ref="A36:K36"/>
    <mergeCell ref="A21:J21"/>
    <mergeCell ref="A22:J22"/>
    <mergeCell ref="A5:B6"/>
    <mergeCell ref="A7:J7"/>
    <mergeCell ref="A8:J8"/>
  </mergeCells>
  <printOptions/>
  <pageMargins left="0.5905511811023623" right="0.5905511811023623" top="0.4724409448818898" bottom="0.5905511811023623" header="0" footer="0"/>
  <pageSetup horizontalDpi="600" verticalDpi="600" orientation="portrait" pageOrder="overThenDown" paperSize="224" r:id="rId2"/>
  <drawing r:id="rId1"/>
</worksheet>
</file>

<file path=xl/worksheets/sheet9.xml><?xml version="1.0" encoding="utf-8"?>
<worksheet xmlns="http://schemas.openxmlformats.org/spreadsheetml/2006/main" xmlns:r="http://schemas.openxmlformats.org/officeDocument/2006/relationships">
  <dimension ref="A1:J31"/>
  <sheetViews>
    <sheetView view="pageLayout" zoomScale="190" zoomScaleSheetLayoutView="100" zoomScalePageLayoutView="190" workbookViewId="0" topLeftCell="A34">
      <selection activeCell="A4" sqref="A4:A6"/>
    </sheetView>
  </sheetViews>
  <sheetFormatPr defaultColWidth="9.140625" defaultRowHeight="12.75"/>
  <cols>
    <col min="1" max="1" width="9.7109375" style="3" customWidth="1"/>
    <col min="2" max="2" width="5.00390625" style="3" customWidth="1"/>
    <col min="3" max="3" width="6.8515625" style="3" customWidth="1"/>
    <col min="4" max="8" width="6.57421875" style="3" customWidth="1"/>
    <col min="9" max="9" width="6.8515625" style="3" customWidth="1"/>
    <col min="10" max="10" width="8.00390625" style="3" customWidth="1"/>
    <col min="11" max="11" width="10.7109375" style="3" customWidth="1"/>
    <col min="12" max="16384" width="9.140625" style="3" customWidth="1"/>
  </cols>
  <sheetData>
    <row r="1" spans="1:10" ht="11.25" customHeight="1">
      <c r="A1" s="138"/>
      <c r="B1" s="138"/>
      <c r="C1" s="138"/>
      <c r="D1" s="138"/>
      <c r="E1" s="138"/>
      <c r="F1" s="138"/>
      <c r="G1" s="138"/>
      <c r="H1" s="138"/>
      <c r="I1" s="138"/>
      <c r="J1" s="138"/>
    </row>
    <row r="2" ht="12" customHeight="1"/>
    <row r="3" spans="1:2" ht="9.75" customHeight="1">
      <c r="A3" s="1" t="s">
        <v>452</v>
      </c>
      <c r="B3" s="1"/>
    </row>
    <row r="4" spans="1:2" ht="9.75" customHeight="1">
      <c r="A4" s="143" t="s">
        <v>258</v>
      </c>
      <c r="B4" s="1"/>
    </row>
    <row r="5" spans="1:2" ht="9.75" customHeight="1">
      <c r="A5" s="496" t="s">
        <v>259</v>
      </c>
      <c r="B5" s="1"/>
    </row>
    <row r="6" spans="1:2" ht="11.25" customHeight="1">
      <c r="A6" s="571" t="s">
        <v>260</v>
      </c>
      <c r="B6" s="124"/>
    </row>
    <row r="7" spans="1:10" ht="31.5" customHeight="1">
      <c r="A7" s="679" t="s">
        <v>515</v>
      </c>
      <c r="B7" s="590"/>
      <c r="C7" s="594" t="s">
        <v>526</v>
      </c>
      <c r="D7" s="614" t="s">
        <v>528</v>
      </c>
      <c r="E7" s="643"/>
      <c r="F7" s="643"/>
      <c r="G7" s="643"/>
      <c r="H7" s="643"/>
      <c r="I7" s="644"/>
      <c r="J7" s="676" t="s">
        <v>533</v>
      </c>
    </row>
    <row r="8" spans="1:10" ht="35.25" customHeight="1">
      <c r="A8" s="646"/>
      <c r="B8" s="680"/>
      <c r="C8" s="612"/>
      <c r="D8" s="594" t="s">
        <v>517</v>
      </c>
      <c r="E8" s="614" t="s">
        <v>317</v>
      </c>
      <c r="F8" s="644"/>
      <c r="G8" s="594" t="s">
        <v>530</v>
      </c>
      <c r="H8" s="596" t="s">
        <v>531</v>
      </c>
      <c r="I8" s="590"/>
      <c r="J8" s="677"/>
    </row>
    <row r="9" spans="1:10" ht="17.25" customHeight="1">
      <c r="A9" s="646"/>
      <c r="B9" s="680"/>
      <c r="C9" s="612"/>
      <c r="D9" s="612"/>
      <c r="E9" s="594" t="s">
        <v>527</v>
      </c>
      <c r="F9" s="682" t="s">
        <v>529</v>
      </c>
      <c r="G9" s="612"/>
      <c r="H9" s="610"/>
      <c r="I9" s="591"/>
      <c r="J9" s="677"/>
    </row>
    <row r="10" spans="1:10" ht="65.25" customHeight="1">
      <c r="A10" s="681"/>
      <c r="B10" s="591"/>
      <c r="C10" s="595"/>
      <c r="D10" s="595"/>
      <c r="E10" s="595"/>
      <c r="F10" s="618"/>
      <c r="G10" s="595"/>
      <c r="H10" s="423" t="s">
        <v>517</v>
      </c>
      <c r="I10" s="427" t="s">
        <v>532</v>
      </c>
      <c r="J10" s="678"/>
    </row>
    <row r="11" spans="1:10" s="17" customFormat="1" ht="16.5" customHeight="1">
      <c r="A11" s="16"/>
      <c r="B11" s="36"/>
      <c r="C11" s="448"/>
      <c r="D11" s="448"/>
      <c r="E11" s="448"/>
      <c r="F11" s="448"/>
      <c r="G11" s="448"/>
      <c r="H11" s="448"/>
      <c r="I11" s="448"/>
      <c r="J11" s="449"/>
    </row>
    <row r="12" spans="1:10" ht="26.25" customHeight="1">
      <c r="A12" s="54" t="s">
        <v>74</v>
      </c>
      <c r="B12" s="40">
        <v>2010</v>
      </c>
      <c r="C12" s="33">
        <v>7833</v>
      </c>
      <c r="D12" s="33">
        <v>7423</v>
      </c>
      <c r="E12" s="38">
        <v>4416</v>
      </c>
      <c r="F12" s="38">
        <v>1471</v>
      </c>
      <c r="G12" s="38">
        <v>1536</v>
      </c>
      <c r="H12" s="125">
        <v>23.5</v>
      </c>
      <c r="I12" s="125">
        <v>4.9</v>
      </c>
      <c r="J12" s="21">
        <v>-402</v>
      </c>
    </row>
    <row r="13" spans="1:10" ht="26.25" customHeight="1">
      <c r="A13" s="495" t="s">
        <v>75</v>
      </c>
      <c r="B13" s="31">
        <v>2015</v>
      </c>
      <c r="C13" s="38">
        <v>5892</v>
      </c>
      <c r="D13" s="38">
        <v>7090</v>
      </c>
      <c r="E13" s="38">
        <v>4012</v>
      </c>
      <c r="F13" s="38">
        <v>1301</v>
      </c>
      <c r="G13" s="38">
        <v>1777</v>
      </c>
      <c r="H13" s="125">
        <v>23.2865114222938</v>
      </c>
      <c r="I13" s="125">
        <v>5.836407728831605</v>
      </c>
      <c r="J13" s="56">
        <v>-1926.9576951395923</v>
      </c>
    </row>
    <row r="14" spans="2:10" ht="26.25" customHeight="1">
      <c r="B14" s="31">
        <v>2016</v>
      </c>
      <c r="C14" s="38">
        <v>5995</v>
      </c>
      <c r="D14" s="38">
        <v>7373</v>
      </c>
      <c r="E14" s="38">
        <v>4113</v>
      </c>
      <c r="F14" s="38">
        <v>1461</v>
      </c>
      <c r="G14" s="38">
        <v>1799</v>
      </c>
      <c r="H14" s="125">
        <v>24.373180197452438</v>
      </c>
      <c r="I14" s="125">
        <v>5.9470162993648366</v>
      </c>
      <c r="J14" s="56">
        <v>-1963.4689491985696</v>
      </c>
    </row>
    <row r="15" spans="1:10" ht="26.25" customHeight="1">
      <c r="A15" s="39"/>
      <c r="B15" s="27">
        <v>2017</v>
      </c>
      <c r="C15" s="41">
        <v>5866</v>
      </c>
      <c r="D15" s="41">
        <v>7237</v>
      </c>
      <c r="E15" s="41">
        <v>4021</v>
      </c>
      <c r="F15" s="41">
        <v>1428</v>
      </c>
      <c r="G15" s="41">
        <v>1788</v>
      </c>
      <c r="H15" s="41">
        <v>24.1</v>
      </c>
      <c r="I15" s="215">
        <v>6</v>
      </c>
      <c r="J15" s="25">
        <v>-2007</v>
      </c>
    </row>
    <row r="16" spans="1:10" ht="30.75" customHeight="1">
      <c r="A16" s="42" t="s">
        <v>80</v>
      </c>
      <c r="B16" s="40">
        <v>2010</v>
      </c>
      <c r="C16" s="33">
        <v>3668</v>
      </c>
      <c r="D16" s="33">
        <v>3511</v>
      </c>
      <c r="E16" s="38">
        <v>1829</v>
      </c>
      <c r="F16" s="38">
        <v>665</v>
      </c>
      <c r="G16" s="38">
        <v>1017</v>
      </c>
      <c r="H16" s="125">
        <v>24.4</v>
      </c>
      <c r="I16" s="125">
        <v>7.1</v>
      </c>
      <c r="J16" s="21">
        <v>-732</v>
      </c>
    </row>
    <row r="17" spans="1:10" ht="26.25" customHeight="1">
      <c r="A17" s="497" t="s">
        <v>84</v>
      </c>
      <c r="B17" s="31">
        <v>2015</v>
      </c>
      <c r="C17" s="38">
        <v>2466</v>
      </c>
      <c r="D17" s="38">
        <v>3461</v>
      </c>
      <c r="E17" s="38">
        <v>1742</v>
      </c>
      <c r="F17" s="38">
        <v>641</v>
      </c>
      <c r="G17" s="38">
        <v>1078</v>
      </c>
      <c r="H17" s="125">
        <v>25.64962876005571</v>
      </c>
      <c r="I17" s="125">
        <v>7.989107137630758</v>
      </c>
      <c r="J17" s="56">
        <v>-1735.5839294481073</v>
      </c>
    </row>
    <row r="18" spans="2:10" ht="26.25" customHeight="1">
      <c r="B18" s="31">
        <v>2016</v>
      </c>
      <c r="C18" s="38">
        <v>2527</v>
      </c>
      <c r="D18" s="38">
        <v>3577</v>
      </c>
      <c r="E18" s="38">
        <v>1784</v>
      </c>
      <c r="F18" s="38">
        <v>701</v>
      </c>
      <c r="G18" s="38">
        <v>1092</v>
      </c>
      <c r="H18" s="125">
        <v>26.823782352059723</v>
      </c>
      <c r="I18" s="125">
        <v>8.18886506246833</v>
      </c>
      <c r="J18" s="56">
        <v>-1581.914118772726</v>
      </c>
    </row>
    <row r="19" spans="2:10" ht="26.25" customHeight="1">
      <c r="B19" s="27">
        <v>2017</v>
      </c>
      <c r="C19" s="41">
        <v>2432</v>
      </c>
      <c r="D19" s="41">
        <v>3560</v>
      </c>
      <c r="E19" s="41">
        <v>1792</v>
      </c>
      <c r="F19" s="41">
        <v>672</v>
      </c>
      <c r="G19" s="41">
        <v>1096</v>
      </c>
      <c r="H19" s="41">
        <v>27.1</v>
      </c>
      <c r="I19" s="41">
        <v>8.3</v>
      </c>
      <c r="J19" s="25">
        <v>-1796</v>
      </c>
    </row>
    <row r="20" spans="1:10" ht="30.75" customHeight="1">
      <c r="A20" s="42" t="s">
        <v>81</v>
      </c>
      <c r="B20" s="40">
        <v>2010</v>
      </c>
      <c r="C20" s="33">
        <v>4165</v>
      </c>
      <c r="D20" s="33">
        <v>3912</v>
      </c>
      <c r="E20" s="38">
        <v>2587</v>
      </c>
      <c r="F20" s="38">
        <v>806</v>
      </c>
      <c r="G20" s="38">
        <v>519</v>
      </c>
      <c r="H20" s="125">
        <v>22.8</v>
      </c>
      <c r="I20" s="125">
        <v>3</v>
      </c>
      <c r="J20" s="21">
        <v>330</v>
      </c>
    </row>
    <row r="21" spans="1:10" ht="26.25" customHeight="1">
      <c r="A21" s="498" t="s">
        <v>85</v>
      </c>
      <c r="B21" s="31">
        <v>2015</v>
      </c>
      <c r="C21" s="38">
        <v>3426</v>
      </c>
      <c r="D21" s="38">
        <v>3629</v>
      </c>
      <c r="E21" s="38">
        <v>2270</v>
      </c>
      <c r="F21" s="38">
        <v>660</v>
      </c>
      <c r="G21" s="38">
        <v>699</v>
      </c>
      <c r="H21" s="125">
        <v>21.4056879982502</v>
      </c>
      <c r="I21" s="125">
        <v>4.123057567036895</v>
      </c>
      <c r="J21" s="56">
        <v>-191.37376569148498</v>
      </c>
    </row>
    <row r="22" spans="2:10" ht="26.25" customHeight="1">
      <c r="B22" s="31">
        <v>2016</v>
      </c>
      <c r="C22" s="38">
        <v>3468</v>
      </c>
      <c r="D22" s="38">
        <v>3796</v>
      </c>
      <c r="E22" s="38">
        <v>2329</v>
      </c>
      <c r="F22" s="38">
        <v>760</v>
      </c>
      <c r="G22" s="38">
        <v>707</v>
      </c>
      <c r="H22" s="125">
        <v>22.44124531496294</v>
      </c>
      <c r="I22" s="125">
        <v>4.179652380842676</v>
      </c>
      <c r="J22" s="56">
        <v>-381.5548304258436</v>
      </c>
    </row>
    <row r="23" spans="2:10" ht="26.25" customHeight="1">
      <c r="B23" s="27">
        <v>2017</v>
      </c>
      <c r="C23" s="41">
        <v>3434</v>
      </c>
      <c r="D23" s="41">
        <v>3677</v>
      </c>
      <c r="E23" s="41">
        <v>2229</v>
      </c>
      <c r="F23" s="41">
        <v>756</v>
      </c>
      <c r="G23" s="41">
        <v>692</v>
      </c>
      <c r="H23" s="41">
        <v>21.8</v>
      </c>
      <c r="I23" s="41">
        <v>4.1</v>
      </c>
      <c r="J23" s="25">
        <v>-212</v>
      </c>
    </row>
    <row r="24" ht="7.5" customHeight="1"/>
    <row r="25" spans="1:10" ht="11.25" customHeight="1">
      <c r="A25" s="178" t="s">
        <v>469</v>
      </c>
      <c r="B25" s="175"/>
      <c r="C25" s="175"/>
      <c r="D25" s="175"/>
      <c r="E25" s="175"/>
      <c r="F25" s="175"/>
      <c r="G25" s="175"/>
      <c r="H25" s="175"/>
      <c r="I25" s="175"/>
      <c r="J25" s="175"/>
    </row>
    <row r="26" spans="1:10" ht="11.25" customHeight="1">
      <c r="A26" s="499" t="s">
        <v>534</v>
      </c>
      <c r="B26" s="176"/>
      <c r="C26" s="176"/>
      <c r="D26" s="176"/>
      <c r="E26" s="176"/>
      <c r="F26" s="176"/>
      <c r="G26" s="176"/>
      <c r="H26" s="176"/>
      <c r="I26" s="176"/>
      <c r="J26" s="176"/>
    </row>
    <row r="27" spans="1:10" ht="9" customHeight="1">
      <c r="A27" s="171"/>
      <c r="B27" s="171"/>
      <c r="C27" s="171"/>
      <c r="D27" s="171"/>
      <c r="E27" s="171"/>
      <c r="F27" s="171"/>
      <c r="G27" s="171"/>
      <c r="H27" s="171"/>
      <c r="I27" s="171"/>
      <c r="J27" s="171"/>
    </row>
    <row r="29" spans="1:7" ht="9.75">
      <c r="A29" s="169"/>
      <c r="B29" s="167"/>
      <c r="C29" s="167"/>
      <c r="D29" s="167"/>
      <c r="E29" s="167"/>
      <c r="F29" s="167"/>
      <c r="G29" s="167"/>
    </row>
    <row r="31" spans="1:7" ht="9.75">
      <c r="A31" s="169"/>
      <c r="B31" s="167"/>
      <c r="C31" s="167"/>
      <c r="D31" s="167"/>
      <c r="E31" s="167"/>
      <c r="F31" s="167"/>
      <c r="G31" s="167"/>
    </row>
  </sheetData>
  <sheetProtection/>
  <mergeCells count="10">
    <mergeCell ref="G8:G10"/>
    <mergeCell ref="J7:J10"/>
    <mergeCell ref="D7:I7"/>
    <mergeCell ref="A7:B10"/>
    <mergeCell ref="E8:F8"/>
    <mergeCell ref="C7:C10"/>
    <mergeCell ref="D8:D10"/>
    <mergeCell ref="E9:E10"/>
    <mergeCell ref="F9:F10"/>
    <mergeCell ref="H8:I9"/>
  </mergeCells>
  <printOptions/>
  <pageMargins left="0.5905511811023623" right="0.5905511811023623" top="0.4724409448818898" bottom="0.5905511811023623" header="0" footer="0"/>
  <pageSetup horizontalDpi="600" verticalDpi="600" orientation="portrait" pageOrder="overThenDown" paperSize="224" r:id="rId2"/>
  <colBreaks count="1" manualBreakCount="1">
    <brk id="1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 ARP Radom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Koźmiński</dc:creator>
  <cp:keywords/>
  <dc:description/>
  <cp:lastModifiedBy>Łyżwa Aneta</cp:lastModifiedBy>
  <cp:lastPrinted>2019-01-04T10:23:41Z</cp:lastPrinted>
  <dcterms:created xsi:type="dcterms:W3CDTF">2009-03-24T08:03:33Z</dcterms:created>
  <dcterms:modified xsi:type="dcterms:W3CDTF">2019-01-04T10:23:59Z</dcterms:modified>
  <cp:category/>
  <cp:version/>
  <cp:contentType/>
  <cp:contentStatus/>
</cp:coreProperties>
</file>